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2270"/>
  </bookViews>
  <sheets>
    <sheet name="BANCO DE CONTRATISTAS 2015" sheetId="2" r:id="rId1"/>
    <sheet name="Hoja1" sheetId="5" r:id="rId2"/>
  </sheets>
  <definedNames>
    <definedName name="_xlnm.Print_Area" localSheetId="0">'BANCO DE CONTRATISTAS 2015'!$B$1:$Q$213</definedName>
    <definedName name="base">#REF!</definedName>
    <definedName name="ecx">#REF!</definedName>
    <definedName name="exc">#REF!</definedName>
    <definedName name="Excel_BuiltIn_Print_Area_1_1_1" localSheetId="0">#REF!</definedName>
    <definedName name="Excel_BuiltIn_Print_Area_1_1_1">#REF!</definedName>
    <definedName name="Excel_BuiltIn_Print_Area_10" localSheetId="0">#REF!</definedName>
    <definedName name="Excel_BuiltIn_Print_Area_10">#REF!</definedName>
    <definedName name="Excel_BuiltIn_Print_Area_11" localSheetId="0">#REF!</definedName>
    <definedName name="Excel_BuiltIn_Print_Area_11">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7" localSheetId="0">#REF!</definedName>
    <definedName name="Excel_BuiltIn_Print_Area_7">#REF!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EXEL">#REF!</definedName>
    <definedName name="exx">#REF!</definedName>
    <definedName name="hoja">#REF!</definedName>
    <definedName name="SS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_xlnm.Print_Titles" localSheetId="0">'BANCO DE CONTRATISTAS 2015'!$1:$8</definedName>
  </definedNames>
  <calcPr calcId="144525"/>
</workbook>
</file>

<file path=xl/calcChain.xml><?xml version="1.0" encoding="utf-8"?>
<calcChain xmlns="http://schemas.openxmlformats.org/spreadsheetml/2006/main">
  <c r="F71" i="2" l="1"/>
  <c r="F39" i="2"/>
  <c r="F10" i="2"/>
</calcChain>
</file>

<file path=xl/sharedStrings.xml><?xml version="1.0" encoding="utf-8"?>
<sst xmlns="http://schemas.openxmlformats.org/spreadsheetml/2006/main" count="2022" uniqueCount="540">
  <si>
    <t>DIRECCION GENERAL DE CENTROS PENALES</t>
  </si>
  <si>
    <t>UNIDAD SECUNDARIA DE ADQUISICIONES Y CONTRATACIONES-USACCP</t>
  </si>
  <si>
    <t>PROCESOS DE ADQUISICIONES LIBRE GESTION Y LICITACIONES</t>
  </si>
  <si>
    <t>MONTO</t>
  </si>
  <si>
    <t>OBSERVACIONES</t>
  </si>
  <si>
    <t>DOUGLAS  VLADIMIR  GUTIERREZ  NARVAEZ-ANA IRLANDA GUTIERREZ GALDAMEZ</t>
  </si>
  <si>
    <t>SI</t>
  </si>
  <si>
    <t>MB</t>
  </si>
  <si>
    <t>GOES</t>
  </si>
  <si>
    <t>ALIPRAC  S.A.  DE  C.V.</t>
  </si>
  <si>
    <t>SERVICIO DE ENLACE DE DATOS PARA EL MJSP Y SUS DEPENDENCIAS</t>
  </si>
  <si>
    <t>FAE</t>
  </si>
  <si>
    <t>BILIX GONZALO HERNANDEZ HERNANDEZ</t>
  </si>
  <si>
    <t>ANA ELIZABETH DUARTE NOVOA</t>
  </si>
  <si>
    <t>OC - 1</t>
  </si>
  <si>
    <t>OC - 2</t>
  </si>
  <si>
    <t>OC - 3</t>
  </si>
  <si>
    <t>OC - 4</t>
  </si>
  <si>
    <t>OC - 5</t>
  </si>
  <si>
    <t>OC - 6</t>
  </si>
  <si>
    <t>OC - 7</t>
  </si>
  <si>
    <t>OC - 8</t>
  </si>
  <si>
    <t>OC - 9</t>
  </si>
  <si>
    <t>OC - 10</t>
  </si>
  <si>
    <t>OC - 11</t>
  </si>
  <si>
    <t>OC - 13</t>
  </si>
  <si>
    <t>OC - 14</t>
  </si>
  <si>
    <t>LIBRERÍA CERVANTES, S.A. DE C.V.</t>
  </si>
  <si>
    <t>OC - 15</t>
  </si>
  <si>
    <t>OC - 16</t>
  </si>
  <si>
    <t>OC - 17</t>
  </si>
  <si>
    <t>MARIA GUILLERMINA AGUILAR JOVEL (PURIFASA)</t>
  </si>
  <si>
    <t>OC - 18</t>
  </si>
  <si>
    <t>OC - 19</t>
  </si>
  <si>
    <t>OC - 20</t>
  </si>
  <si>
    <t>OC - 21</t>
  </si>
  <si>
    <t>DPG, S.A. DE C.V.</t>
  </si>
  <si>
    <t>OC - 22</t>
  </si>
  <si>
    <t>OC - 23</t>
  </si>
  <si>
    <t>OC - 24</t>
  </si>
  <si>
    <t>OC - 25</t>
  </si>
  <si>
    <t>QUIMEX,S.A. DE C.V.</t>
  </si>
  <si>
    <t>OC - 26</t>
  </si>
  <si>
    <t>OC - 27</t>
  </si>
  <si>
    <t>OC - 29</t>
  </si>
  <si>
    <t>OC - 30</t>
  </si>
  <si>
    <t>OC - 31</t>
  </si>
  <si>
    <t>LABORATORIOS VIJOSA,S.A. DE C.V.</t>
  </si>
  <si>
    <t>OC - 32</t>
  </si>
  <si>
    <t>LABORATORIOS TERAMED,S.A. DE C.V.</t>
  </si>
  <si>
    <t>OC - 34</t>
  </si>
  <si>
    <t>OC - 37</t>
  </si>
  <si>
    <t>OC - 38</t>
  </si>
  <si>
    <t>OC - 39</t>
  </si>
  <si>
    <t>OC - 40</t>
  </si>
  <si>
    <t>OC - 41</t>
  </si>
  <si>
    <t>CHINA TAIWAN</t>
  </si>
  <si>
    <t>GRUPO MEW, S.A. DE C.V.</t>
  </si>
  <si>
    <t>BANCO DE CONTRATISTAS 2015</t>
  </si>
  <si>
    <t>CODIGO DEL PROCESO DE COMPRA (LICITACION, LIBRE GESTION, COMPRA DIRECTA, OTROS)</t>
  </si>
  <si>
    <t>MODALIDAD DE CONTRATACION</t>
  </si>
  <si>
    <t xml:space="preserve">NOMBRE DEL CONTRATISTA </t>
  </si>
  <si>
    <t>OBJETO DE CONTRATO U ORDEN DE COMPRA</t>
  </si>
  <si>
    <t xml:space="preserve">FECHA O PERIODO DE LA COTRATACION </t>
  </si>
  <si>
    <t>ESPECIALIDAD Y/O CATEGORIA</t>
  </si>
  <si>
    <t xml:space="preserve">CUMPLIO CON LAS ESPECIFICACIONES DEL BIEN/ SERVICIO </t>
  </si>
  <si>
    <t xml:space="preserve">CALIFICACION FINAL </t>
  </si>
  <si>
    <t>CONTRATO DIRECTO SIMPLE</t>
  </si>
  <si>
    <t xml:space="preserve">SUMINISTRO   DE   AGUA  POTABLE  CIUDAD  BARRIOS </t>
  </si>
  <si>
    <t>ENERO A DICIEMBRE 2015</t>
  </si>
  <si>
    <t xml:space="preserve">AGUA POTABLE </t>
  </si>
  <si>
    <t>EJECUTANDOSE</t>
  </si>
  <si>
    <t>PROMOCIONES DIVERSAS,S.A</t>
  </si>
  <si>
    <t>ALQUILER DE EDIFICIO PRODISA</t>
  </si>
  <si>
    <t>ARRENDAMIENTO</t>
  </si>
  <si>
    <t>BLANCA ENA ALFARO VIUDA DE FUENTES</t>
  </si>
  <si>
    <t>OFICINAS SUBDELEGACION DE LA POLICIA  PARA DAR RESGUARDO AL C. P - ZACATECOLUCA</t>
  </si>
  <si>
    <t>JACOBO MOISES HASBUN LA´AMA</t>
  </si>
  <si>
    <t xml:space="preserve">ESCUELA PENITENCIARIA </t>
  </si>
  <si>
    <t>ARRENDAMIENTO INMUEBLE SAN MIGUEL / ANTECEDENTES PENALES</t>
  </si>
  <si>
    <t>EDIFICIO DUARTE NOVOA</t>
  </si>
  <si>
    <t>MIGUEL ZABANEH ABULLARADE</t>
  </si>
  <si>
    <t>ARRENDAMIENTO INMUEBLE SANTA ANA / ANTECEDENTES PENALES</t>
  </si>
  <si>
    <t>PRORROGA-MJSP-017/2014</t>
  </si>
  <si>
    <t>LICITACION</t>
  </si>
  <si>
    <r>
      <t>ALIMENTACION  DE  INTERNOS</t>
    </r>
    <r>
      <rPr>
        <b/>
        <sz val="11"/>
        <rFont val="Candara"/>
        <family val="2"/>
      </rPr>
      <t xml:space="preserve">                                                       </t>
    </r>
  </si>
  <si>
    <t>ENERO-MARZO 2015</t>
  </si>
  <si>
    <t xml:space="preserve">SUMINISTRO </t>
  </si>
  <si>
    <t>PRORROGA-MJSP-004/2014</t>
  </si>
  <si>
    <t>SEGUROS E INVERSIONES, S.A DE C.V.</t>
  </si>
  <si>
    <t>ADQUISICION DE DIFERENTES POLIZAS DE SEGURO PARA EL MJSP Y SUS DEPENDENCIAS</t>
  </si>
  <si>
    <t>ENERO-JUNIO 2015</t>
  </si>
  <si>
    <t>SEGUROS</t>
  </si>
  <si>
    <t>PRORROGA-MJSP-011/2014</t>
  </si>
  <si>
    <t>TELECOMODA, S.A.</t>
  </si>
  <si>
    <t>SERVICIO DE TELEFONIA FIJA Y MOVIL PARA EL MJSP Y SUS DEPENDENCIAS.</t>
  </si>
  <si>
    <t>ENERO-ABRIL2015</t>
  </si>
  <si>
    <t>SERVICIOS</t>
  </si>
  <si>
    <t>PRORROGA-MJSP-DGCP-043/2014</t>
  </si>
  <si>
    <t>LIBRE GESTION MINISTERIAL</t>
  </si>
  <si>
    <t>DADA DADA Y COMPAÑÍA, S.A DE C.V.</t>
  </si>
  <si>
    <t>MANTENIMIENTO PREVENTIVO Y CORRECTIVO DE PLANTA TELEFONICA IZALCO DE LA DGCP</t>
  </si>
  <si>
    <t>ENERO-FEBRERO 2015</t>
  </si>
  <si>
    <t>MANTENIMIENTO</t>
  </si>
  <si>
    <t>PRORROGA-MJSP-DGCP-042/2014</t>
  </si>
  <si>
    <t>JM TELCOM, S.A DE C.V.</t>
  </si>
  <si>
    <t>PRORROGA-MJSP-DGCP-045/2014</t>
  </si>
  <si>
    <t>MAURICIO GOMEZ CRUZ</t>
  </si>
  <si>
    <t>PROROGA-MJSP-016/2014</t>
  </si>
  <si>
    <t>E-BUSINESS DISTRIBUTION DE EL SALVADOR, S.A.</t>
  </si>
  <si>
    <t>PROROGA-MJSP-015/2014</t>
  </si>
  <si>
    <t>PRORROGA-MJSP-022/2014</t>
  </si>
  <si>
    <t>IMPRESSA TALLERES, S.A DE C.V.</t>
  </si>
  <si>
    <t>MANTENIMIENTO PREVENTIVO Y CORRECTIVO PARA LA FLOTA VEHICULAR DEL MJSP</t>
  </si>
  <si>
    <t>PRORROGA-MJSP-005/2014</t>
  </si>
  <si>
    <t>SERVIOFI, S.A DE C.V.</t>
  </si>
  <si>
    <t>MANTENIMIENTO PREVENTIVO Y CORRECTIVO DE LOS EQUIPOS DE AIRE ACONDICIONADO  PARA LAS DEPENDENCIAS DEL MJSP</t>
  </si>
  <si>
    <t>PRORROGA-MJSP-021/2014</t>
  </si>
  <si>
    <t>RICOH EL SALVADOR, S.A. DE C.V.</t>
  </si>
  <si>
    <t xml:space="preserve">ARRENDAMIENTO DE MAQUINAS FOTOCOPIADORAS PARA EL MJSP </t>
  </si>
  <si>
    <t>PRORROGA-MJSP-017/2014- MJSP-012/2014</t>
  </si>
  <si>
    <t>CONTRATACION DIRECTA</t>
  </si>
  <si>
    <t>GRUPO Q, S.A DE C.V. Y TALLER DIDEA</t>
  </si>
  <si>
    <t>SERVICIO DE MANTENIMIENTO PREVENTIVO Y CORRECTIVO DE VEHICULOS MARCA NISSAN,FORD,MAZDA Y HYUNDAI (TALLER DIDEA TOYOTA,KIA Y MITSUBISHI</t>
  </si>
  <si>
    <t>PRORROGA-MJSP-002/2014-MJSP-003/2014</t>
  </si>
  <si>
    <t>ELECTROPURA , S,A DE C.V- Y  INVERSIONES VIDA, S.A.</t>
  </si>
  <si>
    <t>ADQUISICION DE AGUA PURIFICADA PARA EL MJSP Y SUS DEPENDENCIAS A NIVEL NACIONAL</t>
  </si>
  <si>
    <t>MJSP-001/2015</t>
  </si>
  <si>
    <t>SUMINISTRO DE ALIMENTACION SERVIDA  PARA LA POBLACION RECLUSA DEL SISTEMA PENITENCIARIO</t>
  </si>
  <si>
    <t>ABRIL-DICIEMBRE 2015</t>
  </si>
  <si>
    <t>MJSP-002/2015</t>
  </si>
  <si>
    <t>MJSP-003/2015</t>
  </si>
  <si>
    <t>TELECOMODA, S.A DE C.V.</t>
  </si>
  <si>
    <t>MAYO -DICIEMBRE 2015</t>
  </si>
  <si>
    <t>MJSP-007/2015</t>
  </si>
  <si>
    <t>TALLER DIDEA, S.A DE C.V.</t>
  </si>
  <si>
    <t xml:space="preserve">CONTRATO DE MANTENIMIENTO PREVENTIVO Y CORRECTIVO  DE VEHICULOS MARCA TOYOTA, KIA Y MITSUBISHI </t>
  </si>
  <si>
    <t>MJSP-004/2015</t>
  </si>
  <si>
    <t>CONTRATO DE SERVICIO DE TELEFONIA FIJA Y MOVIL PARA EL MJSP Y SUS DEPENDENCIAS</t>
  </si>
  <si>
    <t>MJSP-014/2015</t>
  </si>
  <si>
    <t>MARTELL, S.A DE C.V.</t>
  </si>
  <si>
    <t>CONTRATO DE MANTENIMIENTO PREVENTIVO Y CORRECTIVO  PARA LA FLOTA VEHICULAR DEL MJSP Y SUS DEPENDENCIAS</t>
  </si>
  <si>
    <t>MJSP-015/2015</t>
  </si>
  <si>
    <t>SERVICIO DE MANTENIMIENTO PREVENTIVO Y CORRECTIVO DE EQUIPOS DE AIRE ACONDICIONADO PARA LAS DEPENDENCIAS DEL MINISTERIO DE JUSTICIA Y SEGURIDAD PUBLICA</t>
  </si>
  <si>
    <t>JUlIO-DICIEMBRE 2015</t>
  </si>
  <si>
    <t>MJSP-DGCP-015/2015</t>
  </si>
  <si>
    <t>GENERAL DE VEHICULOS , S.A DE C.V.</t>
  </si>
  <si>
    <t>MANTENIMIENTO PREVENTIVO Y CORRECTIVO DE VEHICULOS MARCA FORD Y ECONOLINE DE LA DGCP-MJSP</t>
  </si>
  <si>
    <t>MJSP-009/2015</t>
  </si>
  <si>
    <t>GRUPO Q EL SALVADOR, S.A DE C.V.</t>
  </si>
  <si>
    <t>CONTRATO DE MANTENIMIENTO PREVENTIVO Y CORRECTIVO  DE VEHICULOS MARCA NISSAN Y HYUNDAI</t>
  </si>
  <si>
    <t>MJSP-018/2015</t>
  </si>
  <si>
    <t>INVERSIONES VIDA, S.A.</t>
  </si>
  <si>
    <t>MJSP-017/2015</t>
  </si>
  <si>
    <t>ELECTROPURA , S,A DE C.V.</t>
  </si>
  <si>
    <t>MJSP-012/2015</t>
  </si>
  <si>
    <t>ACOACEIG DE R.L.</t>
  </si>
  <si>
    <t>ADQUISICION DE PAPEL BOND PARA EL MJSP Y SUS DEPENDENCIAS A NIVEL NACIONAL</t>
  </si>
  <si>
    <t>JUNIO-DICIEMBRE 2015</t>
  </si>
  <si>
    <t>MJSP-013/2015</t>
  </si>
  <si>
    <t>INDUSTRIAS FACELA,S.A. DE C.V.</t>
  </si>
  <si>
    <t>MJSP-010/2015</t>
  </si>
  <si>
    <t>MJSP-016/2015</t>
  </si>
  <si>
    <t>INGENIERIA DE HIDROCARBUROS, S.A DE C.V.</t>
  </si>
  <si>
    <t>ADQUISICION DE COMBUSTIBLE POR MEDIO DE CUPONES PARA VEHICULOS AUTOMOTORES EN GENERAL PARA EL MJSP Y SUS DEPENDENCIAS</t>
  </si>
  <si>
    <t>COMBUSTIBLE</t>
  </si>
  <si>
    <t>MJSP-DGCP-026/2015</t>
  </si>
  <si>
    <t>R NUÑEZ, S.A DE C.V.</t>
  </si>
  <si>
    <t>SUMINISTRO DE LLANTAS PARA LA FLOTA  AUTOMOTRIZ Y MOTOCICLETAS DEL MJSP Y SUS DEPENDENCIAS</t>
  </si>
  <si>
    <t>MJSP-019/2015</t>
  </si>
  <si>
    <t>ESTRUCTURAS METALICAS Y CONSTRUCCIONES, S.A DE C.V.</t>
  </si>
  <si>
    <t>MJSP-020/2015</t>
  </si>
  <si>
    <t>IMPRESSA, S.A DE C.V.</t>
  </si>
  <si>
    <t>MJSP-011/2015</t>
  </si>
  <si>
    <t>e-BUSINESS DISTRIBUTION DE EL SALVADOR, S.A.</t>
  </si>
  <si>
    <t>MANTENIMIENTO PREVENTIVO Y CORRECTIVO DE PLANTAS TELEFONICAS DEL MJSP Y SUS DEPENDENCIAS</t>
  </si>
  <si>
    <t>MJSP-DGCP-019/2015</t>
  </si>
  <si>
    <t>MJSP-DGCP-020/2015</t>
  </si>
  <si>
    <t>MJSP-DGCP-024/2015</t>
  </si>
  <si>
    <t>MJSP-DGCP-027/2015</t>
  </si>
  <si>
    <t>GRUPO PAILL,S.A. DE C.V.</t>
  </si>
  <si>
    <t>ADQUISICION DE MEDICAMENTOS E INSUMOS MEDICOS Y ODONTOLOGICOS PARA DGCP DEPENDENCIA DEL MJSP</t>
  </si>
  <si>
    <t>JUNIO-JULIO 2015</t>
  </si>
  <si>
    <t>MEDICAMENTOS</t>
  </si>
  <si>
    <t>MJSP-DGCP-028/2015</t>
  </si>
  <si>
    <t>MJSP-DGCP-029/2015</t>
  </si>
  <si>
    <t>ACTIVA,S.A. DE C.V.</t>
  </si>
  <si>
    <t>MJSP-DGCP-030/2015</t>
  </si>
  <si>
    <t>MJSP-DGCP-031/2015</t>
  </si>
  <si>
    <t>LABORATORIOS ARSAL,S.A. DE C.V.</t>
  </si>
  <si>
    <t>MJSP-DGCP-032/2015</t>
  </si>
  <si>
    <t>DROGUERIA UNIVERSAL,S.A. DE C.V.</t>
  </si>
  <si>
    <t>MJSP-DGCP-033/2015</t>
  </si>
  <si>
    <t>DROGUERIA SANTA LUCIA,S.A. DE C.V.</t>
  </si>
  <si>
    <t>MJSP-DGCP-034/2015</t>
  </si>
  <si>
    <t>MJSP-DGCP-035/2015</t>
  </si>
  <si>
    <t>DROGUERIA PISA DE EL SALVADOR, S.A. DE C.V.</t>
  </si>
  <si>
    <t>MJSP-DGCP-036/2015</t>
  </si>
  <si>
    <t>DROGUERIA HERLETT,S.A. DE C.V.</t>
  </si>
  <si>
    <t>MJSP-DGCP-037/2015</t>
  </si>
  <si>
    <t>UNIPHARM,S.A. DE C.V.</t>
  </si>
  <si>
    <t>MJSP-DGCP-038/2015</t>
  </si>
  <si>
    <t>MONTREAL,S.A. DE C.V.</t>
  </si>
  <si>
    <t>MJSP-021/2015</t>
  </si>
  <si>
    <t>DPG,S.A. DE C.V.</t>
  </si>
  <si>
    <t>ADQUISICION DE CONSUMIBLES DE INFORMATICA PARA  MJSP Y SUS DEPENDENCIAS  DGCP</t>
  </si>
  <si>
    <t>AGOSTO-DICIEMBRE 2015</t>
  </si>
  <si>
    <t>CONSUMIBLES</t>
  </si>
  <si>
    <t>MJSP-022/2015</t>
  </si>
  <si>
    <t>GYS SUMINISTROS,S.A. DE C.V.</t>
  </si>
  <si>
    <t>MJSP-DGCP-009/2015</t>
  </si>
  <si>
    <t xml:space="preserve">LIBRE GESTION  </t>
  </si>
  <si>
    <t>ADQUISICION DE POLIZA DE SEGURO PARA VEHICULOS AUTOMOTORES DE LA DGCP DEPENDENCIA DEL MJSP</t>
  </si>
  <si>
    <t>MARZO/ABRIL 2015</t>
  </si>
  <si>
    <t>MJSP-DGCP-010/2015</t>
  </si>
  <si>
    <t>NIPRO MEDICAL CORPORATION EL SALVADOR</t>
  </si>
  <si>
    <t>ADQUISICION DE 5,500 CAJAS DE  GUANTES DESECHABLES PARA LA  DGCP DEPENDENCIA DEL MJSP</t>
  </si>
  <si>
    <t>MARZO A DICIEMBRE 2015</t>
  </si>
  <si>
    <t>MJSP-DGCP-011/2015</t>
  </si>
  <si>
    <t>CAFÉ PARA PERCOLADORA BOLSAS DE LIBRA DE 454GR EMPAQUE METALIZADO MARCA CAFÉ CAFÉ</t>
  </si>
  <si>
    <t>MJSP-DGCP-012/2015</t>
  </si>
  <si>
    <t>ARTES GRAFICAS DE CENTRO AMERICA, S.A DE C.V.</t>
  </si>
  <si>
    <t>MANTENIMIENTO PREVENTIVO Y CORRECTIVO DE MAQUINAS DUPLICADORAS RISOGRAPH</t>
  </si>
  <si>
    <t>MAYO- DICIEMBRE 2015</t>
  </si>
  <si>
    <t>MJSP-DGCP-014/2015</t>
  </si>
  <si>
    <t>EQOS, S.A DE C.V.</t>
  </si>
  <si>
    <t>MANTENIMIENTO PREVENTIVO Y CORRECTIVO DE MAQUINAS FOTOCOPIADORAS</t>
  </si>
  <si>
    <t>MJSP-DGCP-016/2015</t>
  </si>
  <si>
    <t>SETCS, S.A DE C.V.</t>
  </si>
  <si>
    <t>SERVICIO DE TRANSPORTE PARA PERSONAL DE SEGURIDAD DE LA DGCP</t>
  </si>
  <si>
    <t>ABRIL - DICIEMBRE 2015</t>
  </si>
  <si>
    <t>TRANSPORTE</t>
  </si>
  <si>
    <t>MJSP-DGCP-025/2015</t>
  </si>
  <si>
    <t>SERVICIOS AMBIENTALES ESPECIALIZADOS, S.A. DE C.V.</t>
  </si>
  <si>
    <t>SERVICIO DE RECOLECCION, TRATAMIENTO Y DISPOSICION FINAL DE LOS DESECHOS BIOINFECCIOSOS PARA LA DGCP</t>
  </si>
  <si>
    <t>MJSP-DGCP-023/2015</t>
  </si>
  <si>
    <t>DISPROSAL, S.A DE C.V.</t>
  </si>
  <si>
    <t>SERVICIO DE MANTENIMIENTO PREVENTIVO Y CORRECTIVO DE EQUIPO MEDICO Y ODONTOLOGICO DE LA DGCP</t>
  </si>
  <si>
    <t>MJSP-DGCP-017/2015</t>
  </si>
  <si>
    <t>JOSE EDGARDO HERNANDEZ (MEGA FOOD, S.A. DE C.V.)</t>
  </si>
  <si>
    <t>SUMINISTRO DE AZUCAR BLANCA PARA LA DIRECCION GENERAL DE CENTROS PENALES</t>
  </si>
  <si>
    <t>MJSP-DGCP-013/2015</t>
  </si>
  <si>
    <t>QUALITY GRAINS, S.A DE C.V.</t>
  </si>
  <si>
    <t>SUMINISTRO DE CAFÉ INSTANTANEO PARA LA DGCP DEL MJSP</t>
  </si>
  <si>
    <t>MJSP-DGCP-022/2015</t>
  </si>
  <si>
    <t>MARIA SUSANA MEJIA DE CANALES</t>
  </si>
  <si>
    <t>SUMINISTRO DE PAPEL HIGIENICO PARA LA DGCP</t>
  </si>
  <si>
    <t>MJSP-DGCP-021/2015</t>
  </si>
  <si>
    <t>MAYO-DICIEMBRE 2015</t>
  </si>
  <si>
    <t>MJSP-DGCP-041/2015</t>
  </si>
  <si>
    <t>CREACIONES ELIZABETH,S.A. DE C.V.</t>
  </si>
  <si>
    <t>SUMINISTRO DE UNIFORMES BLANCOS Y UNIFORMES PROGRAMA YO CAMBIO PARA LA DGCP DEL MJSP</t>
  </si>
  <si>
    <t>JULIO - AGOSTO 2015 (30 DIAS HABILES A PARTIR DEL 17 AGOSTO 2015)</t>
  </si>
  <si>
    <t>B</t>
  </si>
  <si>
    <t>MJSP-DGCP-042/2015</t>
  </si>
  <si>
    <t>MORENA CONCEPCION FIGUEROA DE RAMOS</t>
  </si>
  <si>
    <t>JULIO - AGOSTO 2015 (15 DIAS CALENDARIO A PARTIR DEL 23 JULIO 2015)</t>
  </si>
  <si>
    <t>MJSP-DGCP-043/2015</t>
  </si>
  <si>
    <t>TEXTILES VARIOS SALVADOREÑOS, S.A. DE C.V.</t>
  </si>
  <si>
    <t>JULIO - AGOSTO 2015 (21 DIAS HABILES A PARTIR DEL 23 JULIO 2015)</t>
  </si>
  <si>
    <t>MJSP-DGCP-045/2015</t>
  </si>
  <si>
    <t xml:space="preserve">EL SALVADOR NETWORK,S.A. </t>
  </si>
  <si>
    <t>CONTRATO DE SERVICIO DE INTERNET DEDICADO SIMETRICO CON ANCHO DE BANDA DE 6 MBPS PARA LA DGCP DEL MJSP</t>
  </si>
  <si>
    <t>AGOSTO A DICIEMBRE 2015</t>
  </si>
  <si>
    <t>MJSP-DGCP-044/2015</t>
  </si>
  <si>
    <t>CONTRATO DE SERVICIO DE MANTENIMIENTO PREVENTIVO Y CORRECTIVO DE EQUIPO DE RAYOS X PARA LA DGCP DEL MJSP</t>
  </si>
  <si>
    <t>MJSP-DGCP-046/2015</t>
  </si>
  <si>
    <t>REGMA, S.A. DE C.V. (Repuestos y Servicios Técnicos Especializados Global Market)</t>
  </si>
  <si>
    <t>CONTRATO DE SERVICIO DE MANTENIMIENTO PREVENTIVO Y CORRECTIVO DE PLANTAS DE EMERGENCIA DE ZACATECOLUCA E IZALCO</t>
  </si>
  <si>
    <t>SEPTIEMBRE A DICIEMBRE 2015</t>
  </si>
  <si>
    <t>MJSP-DGCP-018/2015</t>
  </si>
  <si>
    <t>ABSOLUTE PURE KIMESTRY, INC., S.A. DE C.V.</t>
  </si>
  <si>
    <t>SERVICIO DE CONSULTORÍA DE DIAGNOSTICO AMBIENTAL Y PERMISOS MARN PARA EL PROYECTO  CONSTRUCCIÓN DE PLANTA DE TRATAMIENTO DE AGUAS RESIDUALES EN LA GRANJA PENITENCIARIA DE IZALCO DE LA DGCP</t>
  </si>
  <si>
    <t>MAYO-AGOSTO 2015</t>
  </si>
  <si>
    <t>CONSULTORIA</t>
  </si>
  <si>
    <t>INGENIEROS CIVILES ASOCIADOS,S.A. DE C.V.</t>
  </si>
  <si>
    <t>SERVICIO DE INVESTIGACIÓN DE SUBSUELO PARA EL PROYECTO DE CONSTRUCCIÓN DE PLANTA DE TRATAMIENTO DE AGUAS RESIDUALES EN LA GRANJA PENITENCIARIA DE IZALCO DE LA DGCP</t>
  </si>
  <si>
    <t>DUTRIZ HERMANOS, S.A. DE C.V.</t>
  </si>
  <si>
    <t xml:space="preserve">SUSCRIPCIÓN  15  EJEMPLARES PERIÓDICO LA PRENSA GRAFICA </t>
  </si>
  <si>
    <t>PERIODICO</t>
  </si>
  <si>
    <t>EDITORIAL ALTAMIRANO SA DE CV</t>
  </si>
  <si>
    <t xml:space="preserve">SUSCRIPCIÓN  13  EJEMPLARES PERIÓDICO EL DIARIO DE HOY </t>
  </si>
  <si>
    <t>EDITORIAL EL MUNDO</t>
  </si>
  <si>
    <t xml:space="preserve">SUSCRIPCIÓN  4  EJEMPLARES PERIÓDICO EL MUNDO </t>
  </si>
  <si>
    <t>COLATINO DE RL</t>
  </si>
  <si>
    <t xml:space="preserve">SUSCRIPCIÓN  9  EJEMPLARES PERIÓDICO COLATINO </t>
  </si>
  <si>
    <t>CR COPIADORAS,S.A. DE C.V.</t>
  </si>
  <si>
    <t xml:space="preserve">CINTAS YMCKT RIBBON, CINTAS CON LOGOS PARA CARNETS Y PLASTICAS PVC PARA CARNETS INSTITUCIONAL </t>
  </si>
  <si>
    <t>MUEBLES Y PIZARRONES SANDRA</t>
  </si>
  <si>
    <t>PIZARRAS ACRILICAS</t>
  </si>
  <si>
    <t>CENTRO COMERCIAL FERRETERO,S.A. DE C.V.</t>
  </si>
  <si>
    <t>CANDADOS 70 MM, MARCA YALE</t>
  </si>
  <si>
    <t>R NUÑEZ, S.A. DE C.V.</t>
  </si>
  <si>
    <t>LLANTAS 245/70 R16 FIRESTONE</t>
  </si>
  <si>
    <t>FREDY NOE GRANADOS (FERRETERIA LA COMERCIAL)</t>
  </si>
  <si>
    <t>GALONES DE PINTURA ANTICORROSIVO NEGRO</t>
  </si>
  <si>
    <t>MATERIALES DE FERRETERIA</t>
  </si>
  <si>
    <t>MATERIAL ELETRICO</t>
  </si>
  <si>
    <t>JUAN SANTOS TOBIAS MONGE (SUMINISTROS TOBBY)</t>
  </si>
  <si>
    <t>URRACA,S.A. DE C.V.</t>
  </si>
  <si>
    <t>LAMPARAS HALURO METAL</t>
  </si>
  <si>
    <t>A&amp;R MEDICAL SUPPLY, S.A. DE C.V.</t>
  </si>
  <si>
    <t>GALONES DE JABON YODADO</t>
  </si>
  <si>
    <t>JAYOR DE EL SALVADOR, S.A. DE C.V.</t>
  </si>
  <si>
    <t>INSUMOS MEDICOS (CATETER, SONDA FOLEY, JERINGA, GAZA)</t>
  </si>
  <si>
    <t>DISTRIBUCION E INVERSION, S.A. DE C.V.</t>
  </si>
  <si>
    <t>CINTAS TESTIGO Y 542 BOLSAS PARA COLOSTOMIA</t>
  </si>
  <si>
    <t>CASAMED, S.A. DE C.V.</t>
  </si>
  <si>
    <t>CAJAS DE CINTA QUIRURGICA 1"</t>
  </si>
  <si>
    <t>INSUMOS MEDICOS (GUANTES, JERINGAS)</t>
  </si>
  <si>
    <t>GAMMA LABORATORIES,S.A. DE C.V.</t>
  </si>
  <si>
    <t>GALONES DE ALCOHOL 90</t>
  </si>
  <si>
    <t>FERRETERIA Y SUMINITROS DE OCCIDENTE, S.A. DE C.V.</t>
  </si>
  <si>
    <t>RUBEN ANAYA MIRANDA (EXTINSA)</t>
  </si>
  <si>
    <t>RECARGAS DE EXTINTORES</t>
  </si>
  <si>
    <t>IMPRESSA TALLERES, S.A. DE C.V.</t>
  </si>
  <si>
    <t>LLANTAS 245/70 R16 HANKOOK</t>
  </si>
  <si>
    <t>MARIA SUSANA MEJIA DE CANALES (DISTRIBUIDORA SALVADOREÑA TU SURTIDORA)</t>
  </si>
  <si>
    <t>DESODORANTES GEL TRANSPARENTES PARA INTERNOS CP ZACATECOLUCA</t>
  </si>
  <si>
    <t>JULIO NEFTALI CAÑAS (PINTURAS TECNICOLOR)</t>
  </si>
  <si>
    <t>COLCHONES POPULARES,S.A. DE C.V.</t>
  </si>
  <si>
    <t>COLCHONETAS MEDIDAS DE 1.90 X 0.90 DE 4"</t>
  </si>
  <si>
    <t>METROS DE CABLE THHN #10,12 Y 8 PARA CP ILOBASCO</t>
  </si>
  <si>
    <t>ESTRUCONS,S.A. DE C.V.</t>
  </si>
  <si>
    <t>LLANTAS 700X16 LT 12 LONAS</t>
  </si>
  <si>
    <t>SELMEX,S.A. DE C.V.</t>
  </si>
  <si>
    <t xml:space="preserve">ACEITES Y LUBRICANTES PARA VEHICULOS </t>
  </si>
  <si>
    <t>FERRODISTRIBUIDORA COMERCIAL,S.A. DE C.V.</t>
  </si>
  <si>
    <t xml:space="preserve">MATERIALES ELECTRICOS MATERNO GRANJA IZALCO </t>
  </si>
  <si>
    <t>SURTIDORA FERRETERA SALVADOREÑA,S.A. DE C.V.</t>
  </si>
  <si>
    <t>OC - 42</t>
  </si>
  <si>
    <t>OC - 43</t>
  </si>
  <si>
    <t>ESPUMAS ARTIFICIALES,S.A. DE C.V.</t>
  </si>
  <si>
    <t>COLCHONETAS MEDIDAS DE 2.00 X 0.90 DE 3" PARA AGENTES</t>
  </si>
  <si>
    <t>OC - 44</t>
  </si>
  <si>
    <t>OC - 45</t>
  </si>
  <si>
    <t>CANDADOS 30 MM</t>
  </si>
  <si>
    <t>OC - 46</t>
  </si>
  <si>
    <t xml:space="preserve">CUBETAS DE PINTURA CP USULUTAN </t>
  </si>
  <si>
    <t>OC - 47</t>
  </si>
  <si>
    <t>MATERIALES FERRETEROS</t>
  </si>
  <si>
    <t>OC - 48</t>
  </si>
  <si>
    <t>MATERIALES FERRETEROS GRANJA SANTA ANA</t>
  </si>
  <si>
    <t>OC - 49</t>
  </si>
  <si>
    <t>COMERCIALIZACIONES SAN PABLO,S.A. DE C.V.</t>
  </si>
  <si>
    <t>MATERIALES FERRETEROS CP BARRIOS</t>
  </si>
  <si>
    <t>OC - 50</t>
  </si>
  <si>
    <t>MATERIALES ELECTRICOS CP ILOBASCO</t>
  </si>
  <si>
    <t>OC - 51</t>
  </si>
  <si>
    <t>ROLLOS DE ALAMBRE ESPIGADO GRANJA PENITENCIARIA SANTA ANA</t>
  </si>
  <si>
    <t>OC - 52</t>
  </si>
  <si>
    <t>MATERIAL FERRETERO PARA GRANJA SANTA ANA</t>
  </si>
  <si>
    <t>OC - 53</t>
  </si>
  <si>
    <t>OC - 54</t>
  </si>
  <si>
    <t>MATERIAL FERRETERO PARA CENTRO PENAL DE QUEZALTEPEQUE</t>
  </si>
  <si>
    <t>OC - 55</t>
  </si>
  <si>
    <t>OC - 56</t>
  </si>
  <si>
    <t>CELESTINO GUARDADO LOPEZ (FERRETERIA GUARDADO)</t>
  </si>
  <si>
    <t>MATERIAL FERRETERO PARA CENTRO PENAL DE ILOPANGO</t>
  </si>
  <si>
    <t>OC - 57</t>
  </si>
  <si>
    <t>OC - 58</t>
  </si>
  <si>
    <t>SUMINITROS Y FERRETERIA GENESIS,S.A DE C.V.</t>
  </si>
  <si>
    <t>OC - 63</t>
  </si>
  <si>
    <t>NOE ALBERTO GUILLEN (LIBRERÍA Y PAPELERIA NUEVA SAN SALVADOR)</t>
  </si>
  <si>
    <t>PIZARRAS ACRILICAS PARA CP LA UNION Y CP SAN MIGUEL</t>
  </si>
  <si>
    <t>OC - 64</t>
  </si>
  <si>
    <t>JOSE SAMUEL MONTES VASQUEZ (JM DISTRIBUCIONES)</t>
  </si>
  <si>
    <t>CAMAROTES DE 2 NIVELES PARA CP ILOPANGO</t>
  </si>
  <si>
    <t>OC - 65</t>
  </si>
  <si>
    <t>MUNDO  MEDICO QUIMICO,S.A. DE C.V.</t>
  </si>
  <si>
    <t>GALONES DE DESINFECTANTE Y LEJIA PARA LA DGCP  (1400 C/U)</t>
  </si>
  <si>
    <t>OC - 66</t>
  </si>
  <si>
    <t>MARIA GUILLERMINA AGUILAR DE JOVEL (PURIFASA)</t>
  </si>
  <si>
    <t>BOLSAS PLASTICAS DE DIFERENTES MEDIDAS PARA LA DGCP</t>
  </si>
  <si>
    <t>OC - 67</t>
  </si>
  <si>
    <t>COMPAÑÍA SALVADOREÑA DE SEGURIDAD, S.A. DE C.V.</t>
  </si>
  <si>
    <t>GAS PIMIENTA EN 2 PRESENTACIONES DE 18.5 ONZAS Y 110 GRAMOS PARA USO DEL SISTEMA PENITENCIACIO</t>
  </si>
  <si>
    <t>OC - 68</t>
  </si>
  <si>
    <t>PAPELERIA Y UTILES PARA LA DGCP - LIBROS DE ACTAS, PLUMONES Y PAPEL PARA FAX</t>
  </si>
  <si>
    <t>OC - 69</t>
  </si>
  <si>
    <t>LIBRERÍA Y PAPELERIA CERVANTES,S.A. DE C.V.</t>
  </si>
  <si>
    <t>FOLDER MANILA TAMAÑO CARTA PARA LA DGCP</t>
  </si>
  <si>
    <t>OC - 70</t>
  </si>
  <si>
    <t>DISTRIBUIDORA AGELSA,S.A. DE C.V.</t>
  </si>
  <si>
    <t>PAPELERIA Y UTILES PARA LA DGCP - ARCHIVADOR DE PALANCA Y BOLIGRAFOS</t>
  </si>
  <si>
    <t>OC - 71</t>
  </si>
  <si>
    <t>BUSINNESS CENTER,S.A. DE C.V.</t>
  </si>
  <si>
    <t>PAPELERIA Y UTILES PARA LA DGCP - LAPIZ MINA NEGRA Y FOLDER T/O</t>
  </si>
  <si>
    <t>OC - 72</t>
  </si>
  <si>
    <t>OC - 73</t>
  </si>
  <si>
    <t>BOLSAS PLASTICAS DE 2 MEDIDAS PARA CP ZACATECOLUCA</t>
  </si>
  <si>
    <t>OC - 74</t>
  </si>
  <si>
    <t>MATERIALES FERRETEROS PARA DIFERENTES CENTROS PENALES</t>
  </si>
  <si>
    <t>OC - 75</t>
  </si>
  <si>
    <t>OC - 76</t>
  </si>
  <si>
    <t>MATERIALES FERRETEROS PARA REPARACIONES EN BODEGA GENERAL</t>
  </si>
  <si>
    <t>OC - 77</t>
  </si>
  <si>
    <t>ELECTRO FERRETERA,S.A. DE C.V.</t>
  </si>
  <si>
    <t>OC - 78</t>
  </si>
  <si>
    <t>MATERIALES FERRETEROS PARA CENTRO PENAL DE MARIONA</t>
  </si>
  <si>
    <t>OC - 80</t>
  </si>
  <si>
    <t>MATERIALES FERRETEROS PARA CENTRO PENAL DE CIUDAD BARRIOS</t>
  </si>
  <si>
    <t>OC - 81</t>
  </si>
  <si>
    <t>OC - 82</t>
  </si>
  <si>
    <t>OC - 88</t>
  </si>
  <si>
    <t>GALONES DE PINTURA Y 2 CEPILLOS PARA CP ZACATECOLUCA</t>
  </si>
  <si>
    <t>OC - 89</t>
  </si>
  <si>
    <t>MATERIALES FERRETEROS THINNER, LIJA Y BROCHA CP ZACATECOLUCA</t>
  </si>
  <si>
    <t>OC - 90</t>
  </si>
  <si>
    <t>PROYECCIONES DE DESARROLLO,S.A. DE C.V.</t>
  </si>
  <si>
    <t>PUNTAS, HERRAMIENTAS PARA CP SONSONATE-- PROYECTO HAMACAS</t>
  </si>
  <si>
    <t>OC - 91</t>
  </si>
  <si>
    <t>MATERIAL FERRETERO PARA CP SONSONATE --PROYECTO HAMACAS</t>
  </si>
  <si>
    <t>OC - 92</t>
  </si>
  <si>
    <t>OC - 93</t>
  </si>
  <si>
    <t>OC - 94</t>
  </si>
  <si>
    <t>OC - 95</t>
  </si>
  <si>
    <t>VENTILADORES DE TECHO PARA EL CP ILOBASCO</t>
  </si>
  <si>
    <t>OC - 96</t>
  </si>
  <si>
    <t>GALAXIA DEPORTES,S.A. DE C.V.</t>
  </si>
  <si>
    <t>BALONES DE VOLLYBALL No.5</t>
  </si>
  <si>
    <t>OC - 97</t>
  </si>
  <si>
    <t>BALONES DE FUTBOL No.5</t>
  </si>
  <si>
    <t>OC - 98</t>
  </si>
  <si>
    <t>ELECTRODOS 3X32</t>
  </si>
  <si>
    <t>OC - 99</t>
  </si>
  <si>
    <t>SUMINISTROS ABREGO, S.A. DE C.V.</t>
  </si>
  <si>
    <t>MATERIALES FERRETEROS PARA PENITENCIARIA OCCIDENTAL DE SANTA ANA</t>
  </si>
  <si>
    <t>OC - 100</t>
  </si>
  <si>
    <t>OC - 103</t>
  </si>
  <si>
    <t>CONTINENTAL AUTOPARTS,S.A. DE C.V.</t>
  </si>
  <si>
    <t>LLANTAS 7.50 -16 T CONVECIONALES Y LLANTAS 265/65 R17</t>
  </si>
  <si>
    <t>OC - 104</t>
  </si>
  <si>
    <t>R. NUÑEZ,S.A. DE C.V.</t>
  </si>
  <si>
    <t xml:space="preserve">LLANTAS DESIERTAS PARA LA DGCP </t>
  </si>
  <si>
    <t>OC - 105</t>
  </si>
  <si>
    <t xml:space="preserve">MATERIALES FERRETEROS PARA CP ILOPANGO </t>
  </si>
  <si>
    <t>OC - 106</t>
  </si>
  <si>
    <t>OC - 107</t>
  </si>
  <si>
    <t>OC - 108</t>
  </si>
  <si>
    <t>IMPRESOS DIVERSOS,A. DE C.V.</t>
  </si>
  <si>
    <t>BROCHURES INFORMATIVOS CONCEJO CRIMINOLOGICO</t>
  </si>
  <si>
    <t>OC - 109</t>
  </si>
  <si>
    <t>IMPRESOS QUIJANO,S.A. DE C.V.</t>
  </si>
  <si>
    <t xml:space="preserve">PRUEBAS PSICOLOGICAS </t>
  </si>
  <si>
    <t>OC - 110</t>
  </si>
  <si>
    <t>YENITH ELIZABETH LEVERON DE MEJIA</t>
  </si>
  <si>
    <t>FORMATO DE TRATAMIENTO</t>
  </si>
  <si>
    <t>OC - 111</t>
  </si>
  <si>
    <t>IMPRESOS DOBLE G,S.A DE C.V.</t>
  </si>
  <si>
    <t>FICHA DE REGISTRO INGRESO VISITA FAMILIAR</t>
  </si>
  <si>
    <t>OC - 112</t>
  </si>
  <si>
    <t>TOM ALBERTO HERNANDEZ CHAVEZ</t>
  </si>
  <si>
    <t>6000 EXPEDIENTES UNICOS  PARTE A Y 6000 PARTE B</t>
  </si>
  <si>
    <t>OC - 113</t>
  </si>
  <si>
    <t>EQUIPOS ELECTRONICOS VALDEZ,S.A. DE C.V.</t>
  </si>
  <si>
    <t>COMPUTADORAS COMPLETAS CP ILOBASCO</t>
  </si>
  <si>
    <t>OC - 114</t>
  </si>
  <si>
    <t>EQUITEC,S.A. DE C.V.</t>
  </si>
  <si>
    <t>TELEVISORES LED DE 43" PARA CP ILOBASCO</t>
  </si>
  <si>
    <t>OC - 115</t>
  </si>
  <si>
    <t>JESUS ABRAHAM LOPEZ TORRES  (DECO-SISTEMAS)</t>
  </si>
  <si>
    <t xml:space="preserve">ESCRITORIOS Y MESA REDONDA PARA CP ILOBASCO </t>
  </si>
  <si>
    <t>OC - 116</t>
  </si>
  <si>
    <t>FERROCENTRO,S.A. DE C.V.</t>
  </si>
  <si>
    <t>SILLAS SECRETARIALES Y SILLAS DE ESPERA PARA CP ILOBASCO</t>
  </si>
  <si>
    <t>OC - 117</t>
  </si>
  <si>
    <t>ROBERTO ARTURO RODRIGUEZ DIAZ</t>
  </si>
  <si>
    <t>CANOPY GRANDE, CANOPY PEQUEÑO Y 235 SILLAS PLASTICAS PARA CP ILOBASCO</t>
  </si>
  <si>
    <t>OC - 118</t>
  </si>
  <si>
    <t>MUEBLES METALICOS MAGAÑA, S.A. DE C.V.</t>
  </si>
  <si>
    <t>ARCHIVEROS DE 4 GABETAS PARA CP ILOBASCO</t>
  </si>
  <si>
    <t>OC - 119</t>
  </si>
  <si>
    <t>LUIS AMILCAR CAMPOS GONZALEZ (INDUSTRIAS METALICAS CAMPOS)</t>
  </si>
  <si>
    <t>PIZARRAS ACRILICAS PARA CP ILOBASCO</t>
  </si>
  <si>
    <t>OC - 120</t>
  </si>
  <si>
    <t>GRUPO DIGITAL,S.A. DE C.V.</t>
  </si>
  <si>
    <t>1 IMPRESORA Y 13 REGULADORES DE VOLTAJE PARA CP ILOBASCO</t>
  </si>
  <si>
    <t>OC - 121</t>
  </si>
  <si>
    <t>REYES ROMERO, FRANCISCO (IMPORTACIONES REYES)</t>
  </si>
  <si>
    <t>FAX DIGITAL PARA CP ILOBASCO</t>
  </si>
  <si>
    <t>OC - 122</t>
  </si>
  <si>
    <t>INTELMAX,S.A. DE C.V.</t>
  </si>
  <si>
    <t xml:space="preserve">1 BOBINA DE CABLE UTP Y 2 LAPTOP </t>
  </si>
  <si>
    <t>OC - 123</t>
  </si>
  <si>
    <t xml:space="preserve">5 UPS Y 3 IMPRESORES LASSER PARA CP ILOBASCO </t>
  </si>
  <si>
    <t>OC - 124</t>
  </si>
  <si>
    <t>D' OFFICE,S.A. DE C.V.</t>
  </si>
  <si>
    <t>TRITURADORA  PARA CP ILOBASCO</t>
  </si>
  <si>
    <t>OC - 125</t>
  </si>
  <si>
    <t>MARINA INDUSTRIAL,S.A. DE C.V.</t>
  </si>
  <si>
    <t>15 ESTANTES METALICOS Y 1 LIBRERA DE MADERA PARA CP ILOBASCO</t>
  </si>
  <si>
    <t>OC - 127</t>
  </si>
  <si>
    <t>ALMACENES RABELT, S.A. DE C.V.</t>
  </si>
  <si>
    <t>ELECTRODOMESTICOS Y EQUIPOS</t>
  </si>
  <si>
    <t>OC - 128</t>
  </si>
  <si>
    <t>OC - 129</t>
  </si>
  <si>
    <t>STB COMPUTER,S.A. DE C.V.</t>
  </si>
  <si>
    <t>LICENCIA CORPORATIVA 530 USUARIOS DE LA DGCP</t>
  </si>
  <si>
    <t>FAE - 1</t>
  </si>
  <si>
    <t>FORMULARIOS ESTÁNDAR</t>
  </si>
  <si>
    <t>350,000 HOJAS DE PAPEL SEGURIDAD</t>
  </si>
  <si>
    <t>FAE - 2</t>
  </si>
  <si>
    <t>350,000 TICKETS PARA ANTECEDENTES PENALES</t>
  </si>
  <si>
    <t>FAE - 3</t>
  </si>
  <si>
    <t>JOSE EDGARDO HERNANDEZ PINEDA (MEGAFOODS)</t>
  </si>
  <si>
    <t>CAJAS DE VASOS CONICOS DE 4.25 ONZAS</t>
  </si>
  <si>
    <t>FAE - 4</t>
  </si>
  <si>
    <t>DESODORANTES AMBIENTAL</t>
  </si>
  <si>
    <t>FAE - 5</t>
  </si>
  <si>
    <t>PAPEL PARA FAX Y FOLDERS MANILA T/C Y T/O</t>
  </si>
  <si>
    <t>FAE - 6</t>
  </si>
  <si>
    <t>REMAS DE PAPEL BOND T/CARTA</t>
  </si>
  <si>
    <t>FAE - 7</t>
  </si>
  <si>
    <t>BUSINNESS CENTER, S.A. DE C.V.</t>
  </si>
  <si>
    <t>REMAS DE PAPEL BOND T/OFICIO</t>
  </si>
  <si>
    <t>FAE - 8</t>
  </si>
  <si>
    <t>LIBRERÍA Y PAPELERIA EL NUEVO SIGLO, S.A. DE C.V.</t>
  </si>
  <si>
    <t>ENGRAPADORAS NORMALES E INDUSTRIALES</t>
  </si>
  <si>
    <t>FAE - 9</t>
  </si>
  <si>
    <t>CARTUCHOS DE TINTAS Y TONER</t>
  </si>
  <si>
    <t>FAE - 10</t>
  </si>
  <si>
    <t xml:space="preserve">ROLLOS DE PAPEL TOALLA </t>
  </si>
  <si>
    <t>FAE - 11</t>
  </si>
  <si>
    <t xml:space="preserve">ROLLOS DE PAPEL HIGIENICO </t>
  </si>
  <si>
    <t>FAE - 12</t>
  </si>
  <si>
    <t xml:space="preserve">LIBRAS DE CAFÉ PARA PERCOLAR </t>
  </si>
  <si>
    <t>FAE - 13</t>
  </si>
  <si>
    <t>400 LIBRAS DE AZUCAR Y 50 BOTES DE CAFÉ INSTANTANEO</t>
  </si>
  <si>
    <t>FAE - 15</t>
  </si>
  <si>
    <t>MANTENIMIENTOS PREVENTIVO Y CORRECTIVO DE IMPRESORES</t>
  </si>
  <si>
    <t>ACTUALIZADO EL 22 OCTUBRE 2015</t>
  </si>
  <si>
    <t>X</t>
  </si>
  <si>
    <t>NO</t>
  </si>
  <si>
    <t xml:space="preserve">SI </t>
  </si>
  <si>
    <t>E</t>
  </si>
  <si>
    <t>R</t>
  </si>
  <si>
    <t xml:space="preserve">NO </t>
  </si>
  <si>
    <t>CUMPLIO CON LA ENTREGA DEL BIEN/SERVICIO PACTADO</t>
  </si>
  <si>
    <t xml:space="preserve">EJECUTANDOSE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</si>
</sst>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40A]* #,##0.00_);_([$$-440A]* \(#,##0.00\);_([$$-440A]* &quot;-&quot;??_);_(@_)"/>
    <numFmt numFmtId="165" formatCode="_-[$$-440A]* #,##0.00_ ;_-[$$-440A]* \-#,##0.00\ ;_-[$$-440A]* &quot;-&quot;??_ ;_-@_ "/>
    <numFmt numFmtId="166" formatCode="_([$$-540A]* #,##0.00_);_([$$-540A]* \(#,##0.00\);_([$$-540A]* \-??_);_(@_)"/>
    <numFmt numFmtId="167" formatCode="dd/mm/yy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1"/>
      <name val="Candara"/>
      <family val="2"/>
    </font>
    <font>
      <sz val="11"/>
      <name val="Candara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6" fillId="0" borderId="0" applyNumberFormat="0" applyFont="0" applyFill="0" applyBorder="0" applyAlignment="0" applyProtection="0"/>
    <xf numFmtId="165" fontId="1" fillId="0" borderId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70">
    <xf numFmtId="0" fontId="0" fillId="0" borderId="0" xfId="0"/>
    <xf numFmtId="0" fontId="0" fillId="2" borderId="0" xfId="0" applyFill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/>
    </xf>
    <xf numFmtId="164" fontId="5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5" borderId="0" xfId="0" applyFill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5" fillId="2" borderId="1" xfId="0" applyFont="1" applyFill="1" applyBorder="1" applyAlignment="1">
      <alignment horizontal="left" vertical="center"/>
    </xf>
    <xf numFmtId="0" fontId="0" fillId="2" borderId="0" xfId="0" applyFill="1" applyAlignment="1"/>
    <xf numFmtId="0" fontId="5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/>
    <xf numFmtId="0" fontId="5" fillId="2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0" xfId="3" applyFont="1" applyFill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5" fillId="0" borderId="0" xfId="5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11">
    <cellStyle name="Default" xfId="6"/>
    <cellStyle name="Excel Built-in Normal" xfId="3"/>
    <cellStyle name="Millares" xfId="1" builtinId="3"/>
    <cellStyle name="Millares 2" xfId="7"/>
    <cellStyle name="Moneda" xfId="2" builtinId="4"/>
    <cellStyle name="Normal" xfId="0" builtinId="0"/>
    <cellStyle name="Normal 2" xfId="4"/>
    <cellStyle name="Normal 2 2" xfId="8"/>
    <cellStyle name="Normal 3" xfId="10"/>
    <cellStyle name="Título 4" xfId="5"/>
    <cellStyle name="Título 4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366992</xdr:colOff>
      <xdr:row>0</xdr:row>
      <xdr:rowOff>111498</xdr:rowOff>
    </xdr:from>
    <xdr:to>
      <xdr:col>2</xdr:col>
      <xdr:colOff>658557</xdr:colOff>
      <xdr:row>6</xdr:row>
      <xdr:rowOff>30816</xdr:rowOff>
    </xdr:to>
    <xdr:pic>
      <xdr:nvPicPr>
        <xdr:cNvPr id="2" name="3 Imagen" descr="E:\LOGO YO CAMBI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70" t="954"/>
        <a:stretch>
          <a:fillRect/>
        </a:stretch>
      </xdr:blipFill>
      <xdr:spPr bwMode="auto">
        <a:xfrm>
          <a:off x="509867" y="111498"/>
          <a:ext cx="1901290" cy="1005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495300</xdr:colOff>
      <xdr:row>1</xdr:row>
      <xdr:rowOff>0</xdr:rowOff>
    </xdr:from>
    <xdr:to>
      <xdr:col>17</xdr:col>
      <xdr:colOff>578863</xdr:colOff>
      <xdr:row>6</xdr:row>
      <xdr:rowOff>76200</xdr:rowOff>
    </xdr:to>
    <xdr:pic>
      <xdr:nvPicPr>
        <xdr:cNvPr id="3" name="4 Imagen" descr="C:\Users\Lic. Hilda Aguirre\Desktop\LOGO JULIO 2014\LOGO DGCP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268700" y="161925"/>
          <a:ext cx="1695529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12"/>
  <sheetViews>
    <sheetView tabSelected="1" view="pageBreakPreview" topLeftCell="A62" zoomScale="55" zoomScaleSheetLayoutView="55" workbookViewId="0">
      <selection activeCell="K207" sqref="K207"/>
    </sheetView>
  </sheetViews>
  <sheetFormatPr baseColWidth="10" defaultRowHeight="12.75" x14ac:dyDescent="0.2"/>
  <cols>
    <col min="1" max="1" width="2.140625" customWidth="1"/>
    <col min="2" max="2" width="24.140625" style="48" customWidth="1"/>
    <col min="3" max="3" width="19" style="49" customWidth="1"/>
    <col min="4" max="4" width="40.28515625" customWidth="1"/>
    <col min="5" max="5" width="34.7109375" customWidth="1"/>
    <col min="6" max="6" width="19.5703125" customWidth="1"/>
    <col min="7" max="7" width="24.42578125" customWidth="1"/>
    <col min="8" max="8" width="11.42578125" customWidth="1"/>
    <col min="9" max="9" width="11" style="7" customWidth="1"/>
    <col min="10" max="10" width="17.7109375" style="7" customWidth="1"/>
    <col min="11" max="11" width="7.42578125" style="7" customWidth="1"/>
    <col min="12" max="12" width="9.7109375" style="7" customWidth="1"/>
    <col min="13" max="14" width="7.42578125" style="7" customWidth="1"/>
    <col min="15" max="15" width="5.85546875" style="7" customWidth="1"/>
    <col min="16" max="16" width="8.42578125" style="7" customWidth="1"/>
    <col min="17" max="17" width="15.85546875" customWidth="1"/>
    <col min="265" max="265" width="9.85546875" customWidth="1"/>
    <col min="266" max="266" width="40.28515625" customWidth="1"/>
    <col min="267" max="267" width="61.140625" customWidth="1"/>
    <col min="268" max="268" width="39.140625" customWidth="1"/>
    <col min="269" max="269" width="23.85546875" customWidth="1"/>
    <col min="270" max="270" width="32.7109375" customWidth="1"/>
    <col min="271" max="271" width="20.28515625" customWidth="1"/>
    <col min="272" max="272" width="14.5703125" customWidth="1"/>
    <col min="273" max="273" width="23.28515625" customWidth="1"/>
    <col min="521" max="521" width="9.85546875" customWidth="1"/>
    <col min="522" max="522" width="40.28515625" customWidth="1"/>
    <col min="523" max="523" width="61.140625" customWidth="1"/>
    <col min="524" max="524" width="39.140625" customWidth="1"/>
    <col min="525" max="525" width="23.85546875" customWidth="1"/>
    <col min="526" max="526" width="32.7109375" customWidth="1"/>
    <col min="527" max="527" width="20.28515625" customWidth="1"/>
    <col min="528" max="528" width="14.5703125" customWidth="1"/>
    <col min="529" max="529" width="23.28515625" customWidth="1"/>
    <col min="777" max="777" width="9.85546875" customWidth="1"/>
    <col min="778" max="778" width="40.28515625" customWidth="1"/>
    <col min="779" max="779" width="61.140625" customWidth="1"/>
    <col min="780" max="780" width="39.140625" customWidth="1"/>
    <col min="781" max="781" width="23.85546875" customWidth="1"/>
    <col min="782" max="782" width="32.7109375" customWidth="1"/>
    <col min="783" max="783" width="20.28515625" customWidth="1"/>
    <col min="784" max="784" width="14.5703125" customWidth="1"/>
    <col min="785" max="785" width="23.28515625" customWidth="1"/>
    <col min="1033" max="1033" width="9.85546875" customWidth="1"/>
    <col min="1034" max="1034" width="40.28515625" customWidth="1"/>
    <col min="1035" max="1035" width="61.140625" customWidth="1"/>
    <col min="1036" max="1036" width="39.140625" customWidth="1"/>
    <col min="1037" max="1037" width="23.85546875" customWidth="1"/>
    <col min="1038" max="1038" width="32.7109375" customWidth="1"/>
    <col min="1039" max="1039" width="20.28515625" customWidth="1"/>
    <col min="1040" max="1040" width="14.5703125" customWidth="1"/>
    <col min="1041" max="1041" width="23.28515625" customWidth="1"/>
    <col min="1289" max="1289" width="9.85546875" customWidth="1"/>
    <col min="1290" max="1290" width="40.28515625" customWidth="1"/>
    <col min="1291" max="1291" width="61.140625" customWidth="1"/>
    <col min="1292" max="1292" width="39.140625" customWidth="1"/>
    <col min="1293" max="1293" width="23.85546875" customWidth="1"/>
    <col min="1294" max="1294" width="32.7109375" customWidth="1"/>
    <col min="1295" max="1295" width="20.28515625" customWidth="1"/>
    <col min="1296" max="1296" width="14.5703125" customWidth="1"/>
    <col min="1297" max="1297" width="23.28515625" customWidth="1"/>
    <col min="1545" max="1545" width="9.85546875" customWidth="1"/>
    <col min="1546" max="1546" width="40.28515625" customWidth="1"/>
    <col min="1547" max="1547" width="61.140625" customWidth="1"/>
    <col min="1548" max="1548" width="39.140625" customWidth="1"/>
    <col min="1549" max="1549" width="23.85546875" customWidth="1"/>
    <col min="1550" max="1550" width="32.7109375" customWidth="1"/>
    <col min="1551" max="1551" width="20.28515625" customWidth="1"/>
    <col min="1552" max="1552" width="14.5703125" customWidth="1"/>
    <col min="1553" max="1553" width="23.28515625" customWidth="1"/>
    <col min="1801" max="1801" width="9.85546875" customWidth="1"/>
    <col min="1802" max="1802" width="40.28515625" customWidth="1"/>
    <col min="1803" max="1803" width="61.140625" customWidth="1"/>
    <col min="1804" max="1804" width="39.140625" customWidth="1"/>
    <col min="1805" max="1805" width="23.85546875" customWidth="1"/>
    <col min="1806" max="1806" width="32.7109375" customWidth="1"/>
    <col min="1807" max="1807" width="20.28515625" customWidth="1"/>
    <col min="1808" max="1808" width="14.5703125" customWidth="1"/>
    <col min="1809" max="1809" width="23.28515625" customWidth="1"/>
    <col min="2057" max="2057" width="9.85546875" customWidth="1"/>
    <col min="2058" max="2058" width="40.28515625" customWidth="1"/>
    <col min="2059" max="2059" width="61.140625" customWidth="1"/>
    <col min="2060" max="2060" width="39.140625" customWidth="1"/>
    <col min="2061" max="2061" width="23.85546875" customWidth="1"/>
    <col min="2062" max="2062" width="32.7109375" customWidth="1"/>
    <col min="2063" max="2063" width="20.28515625" customWidth="1"/>
    <col min="2064" max="2064" width="14.5703125" customWidth="1"/>
    <col min="2065" max="2065" width="23.28515625" customWidth="1"/>
    <col min="2313" max="2313" width="9.85546875" customWidth="1"/>
    <col min="2314" max="2314" width="40.28515625" customWidth="1"/>
    <col min="2315" max="2315" width="61.140625" customWidth="1"/>
    <col min="2316" max="2316" width="39.140625" customWidth="1"/>
    <col min="2317" max="2317" width="23.85546875" customWidth="1"/>
    <col min="2318" max="2318" width="32.7109375" customWidth="1"/>
    <col min="2319" max="2319" width="20.28515625" customWidth="1"/>
    <col min="2320" max="2320" width="14.5703125" customWidth="1"/>
    <col min="2321" max="2321" width="23.28515625" customWidth="1"/>
    <col min="2569" max="2569" width="9.85546875" customWidth="1"/>
    <col min="2570" max="2570" width="40.28515625" customWidth="1"/>
    <col min="2571" max="2571" width="61.140625" customWidth="1"/>
    <col min="2572" max="2572" width="39.140625" customWidth="1"/>
    <col min="2573" max="2573" width="23.85546875" customWidth="1"/>
    <col min="2574" max="2574" width="32.7109375" customWidth="1"/>
    <col min="2575" max="2575" width="20.28515625" customWidth="1"/>
    <col min="2576" max="2576" width="14.5703125" customWidth="1"/>
    <col min="2577" max="2577" width="23.28515625" customWidth="1"/>
    <col min="2825" max="2825" width="9.85546875" customWidth="1"/>
    <col min="2826" max="2826" width="40.28515625" customWidth="1"/>
    <col min="2827" max="2827" width="61.140625" customWidth="1"/>
    <col min="2828" max="2828" width="39.140625" customWidth="1"/>
    <col min="2829" max="2829" width="23.85546875" customWidth="1"/>
    <col min="2830" max="2830" width="32.7109375" customWidth="1"/>
    <col min="2831" max="2831" width="20.28515625" customWidth="1"/>
    <col min="2832" max="2832" width="14.5703125" customWidth="1"/>
    <col min="2833" max="2833" width="23.28515625" customWidth="1"/>
    <col min="3081" max="3081" width="9.85546875" customWidth="1"/>
    <col min="3082" max="3082" width="40.28515625" customWidth="1"/>
    <col min="3083" max="3083" width="61.140625" customWidth="1"/>
    <col min="3084" max="3084" width="39.140625" customWidth="1"/>
    <col min="3085" max="3085" width="23.85546875" customWidth="1"/>
    <col min="3086" max="3086" width="32.7109375" customWidth="1"/>
    <col min="3087" max="3087" width="20.28515625" customWidth="1"/>
    <col min="3088" max="3088" width="14.5703125" customWidth="1"/>
    <col min="3089" max="3089" width="23.28515625" customWidth="1"/>
    <col min="3337" max="3337" width="9.85546875" customWidth="1"/>
    <col min="3338" max="3338" width="40.28515625" customWidth="1"/>
    <col min="3339" max="3339" width="61.140625" customWidth="1"/>
    <col min="3340" max="3340" width="39.140625" customWidth="1"/>
    <col min="3341" max="3341" width="23.85546875" customWidth="1"/>
    <col min="3342" max="3342" width="32.7109375" customWidth="1"/>
    <col min="3343" max="3343" width="20.28515625" customWidth="1"/>
    <col min="3344" max="3344" width="14.5703125" customWidth="1"/>
    <col min="3345" max="3345" width="23.28515625" customWidth="1"/>
    <col min="3593" max="3593" width="9.85546875" customWidth="1"/>
    <col min="3594" max="3594" width="40.28515625" customWidth="1"/>
    <col min="3595" max="3595" width="61.140625" customWidth="1"/>
    <col min="3596" max="3596" width="39.140625" customWidth="1"/>
    <col min="3597" max="3597" width="23.85546875" customWidth="1"/>
    <col min="3598" max="3598" width="32.7109375" customWidth="1"/>
    <col min="3599" max="3599" width="20.28515625" customWidth="1"/>
    <col min="3600" max="3600" width="14.5703125" customWidth="1"/>
    <col min="3601" max="3601" width="23.28515625" customWidth="1"/>
    <col min="3849" max="3849" width="9.85546875" customWidth="1"/>
    <col min="3850" max="3850" width="40.28515625" customWidth="1"/>
    <col min="3851" max="3851" width="61.140625" customWidth="1"/>
    <col min="3852" max="3852" width="39.140625" customWidth="1"/>
    <col min="3853" max="3853" width="23.85546875" customWidth="1"/>
    <col min="3854" max="3854" width="32.7109375" customWidth="1"/>
    <col min="3855" max="3855" width="20.28515625" customWidth="1"/>
    <col min="3856" max="3856" width="14.5703125" customWidth="1"/>
    <col min="3857" max="3857" width="23.28515625" customWidth="1"/>
    <col min="4105" max="4105" width="9.85546875" customWidth="1"/>
    <col min="4106" max="4106" width="40.28515625" customWidth="1"/>
    <col min="4107" max="4107" width="61.140625" customWidth="1"/>
    <col min="4108" max="4108" width="39.140625" customWidth="1"/>
    <col min="4109" max="4109" width="23.85546875" customWidth="1"/>
    <col min="4110" max="4110" width="32.7109375" customWidth="1"/>
    <col min="4111" max="4111" width="20.28515625" customWidth="1"/>
    <col min="4112" max="4112" width="14.5703125" customWidth="1"/>
    <col min="4113" max="4113" width="23.28515625" customWidth="1"/>
    <col min="4361" max="4361" width="9.85546875" customWidth="1"/>
    <col min="4362" max="4362" width="40.28515625" customWidth="1"/>
    <col min="4363" max="4363" width="61.140625" customWidth="1"/>
    <col min="4364" max="4364" width="39.140625" customWidth="1"/>
    <col min="4365" max="4365" width="23.85546875" customWidth="1"/>
    <col min="4366" max="4366" width="32.7109375" customWidth="1"/>
    <col min="4367" max="4367" width="20.28515625" customWidth="1"/>
    <col min="4368" max="4368" width="14.5703125" customWidth="1"/>
    <col min="4369" max="4369" width="23.28515625" customWidth="1"/>
    <col min="4617" max="4617" width="9.85546875" customWidth="1"/>
    <col min="4618" max="4618" width="40.28515625" customWidth="1"/>
    <col min="4619" max="4619" width="61.140625" customWidth="1"/>
    <col min="4620" max="4620" width="39.140625" customWidth="1"/>
    <col min="4621" max="4621" width="23.85546875" customWidth="1"/>
    <col min="4622" max="4622" width="32.7109375" customWidth="1"/>
    <col min="4623" max="4623" width="20.28515625" customWidth="1"/>
    <col min="4624" max="4624" width="14.5703125" customWidth="1"/>
    <col min="4625" max="4625" width="23.28515625" customWidth="1"/>
    <col min="4873" max="4873" width="9.85546875" customWidth="1"/>
    <col min="4874" max="4874" width="40.28515625" customWidth="1"/>
    <col min="4875" max="4875" width="61.140625" customWidth="1"/>
    <col min="4876" max="4876" width="39.140625" customWidth="1"/>
    <col min="4877" max="4877" width="23.85546875" customWidth="1"/>
    <col min="4878" max="4878" width="32.7109375" customWidth="1"/>
    <col min="4879" max="4879" width="20.28515625" customWidth="1"/>
    <col min="4880" max="4880" width="14.5703125" customWidth="1"/>
    <col min="4881" max="4881" width="23.28515625" customWidth="1"/>
    <col min="5129" max="5129" width="9.85546875" customWidth="1"/>
    <col min="5130" max="5130" width="40.28515625" customWidth="1"/>
    <col min="5131" max="5131" width="61.140625" customWidth="1"/>
    <col min="5132" max="5132" width="39.140625" customWidth="1"/>
    <col min="5133" max="5133" width="23.85546875" customWidth="1"/>
    <col min="5134" max="5134" width="32.7109375" customWidth="1"/>
    <col min="5135" max="5135" width="20.28515625" customWidth="1"/>
    <col min="5136" max="5136" width="14.5703125" customWidth="1"/>
    <col min="5137" max="5137" width="23.28515625" customWidth="1"/>
    <col min="5385" max="5385" width="9.85546875" customWidth="1"/>
    <col min="5386" max="5386" width="40.28515625" customWidth="1"/>
    <col min="5387" max="5387" width="61.140625" customWidth="1"/>
    <col min="5388" max="5388" width="39.140625" customWidth="1"/>
    <col min="5389" max="5389" width="23.85546875" customWidth="1"/>
    <col min="5390" max="5390" width="32.7109375" customWidth="1"/>
    <col min="5391" max="5391" width="20.28515625" customWidth="1"/>
    <col min="5392" max="5392" width="14.5703125" customWidth="1"/>
    <col min="5393" max="5393" width="23.28515625" customWidth="1"/>
    <col min="5641" max="5641" width="9.85546875" customWidth="1"/>
    <col min="5642" max="5642" width="40.28515625" customWidth="1"/>
    <col min="5643" max="5643" width="61.140625" customWidth="1"/>
    <col min="5644" max="5644" width="39.140625" customWidth="1"/>
    <col min="5645" max="5645" width="23.85546875" customWidth="1"/>
    <col min="5646" max="5646" width="32.7109375" customWidth="1"/>
    <col min="5647" max="5647" width="20.28515625" customWidth="1"/>
    <col min="5648" max="5648" width="14.5703125" customWidth="1"/>
    <col min="5649" max="5649" width="23.28515625" customWidth="1"/>
    <col min="5897" max="5897" width="9.85546875" customWidth="1"/>
    <col min="5898" max="5898" width="40.28515625" customWidth="1"/>
    <col min="5899" max="5899" width="61.140625" customWidth="1"/>
    <col min="5900" max="5900" width="39.140625" customWidth="1"/>
    <col min="5901" max="5901" width="23.85546875" customWidth="1"/>
    <col min="5902" max="5902" width="32.7109375" customWidth="1"/>
    <col min="5903" max="5903" width="20.28515625" customWidth="1"/>
    <col min="5904" max="5904" width="14.5703125" customWidth="1"/>
    <col min="5905" max="5905" width="23.28515625" customWidth="1"/>
    <col min="6153" max="6153" width="9.85546875" customWidth="1"/>
    <col min="6154" max="6154" width="40.28515625" customWidth="1"/>
    <col min="6155" max="6155" width="61.140625" customWidth="1"/>
    <col min="6156" max="6156" width="39.140625" customWidth="1"/>
    <col min="6157" max="6157" width="23.85546875" customWidth="1"/>
    <col min="6158" max="6158" width="32.7109375" customWidth="1"/>
    <col min="6159" max="6159" width="20.28515625" customWidth="1"/>
    <col min="6160" max="6160" width="14.5703125" customWidth="1"/>
    <col min="6161" max="6161" width="23.28515625" customWidth="1"/>
    <col min="6409" max="6409" width="9.85546875" customWidth="1"/>
    <col min="6410" max="6410" width="40.28515625" customWidth="1"/>
    <col min="6411" max="6411" width="61.140625" customWidth="1"/>
    <col min="6412" max="6412" width="39.140625" customWidth="1"/>
    <col min="6413" max="6413" width="23.85546875" customWidth="1"/>
    <col min="6414" max="6414" width="32.7109375" customWidth="1"/>
    <col min="6415" max="6415" width="20.28515625" customWidth="1"/>
    <col min="6416" max="6416" width="14.5703125" customWidth="1"/>
    <col min="6417" max="6417" width="23.28515625" customWidth="1"/>
    <col min="6665" max="6665" width="9.85546875" customWidth="1"/>
    <col min="6666" max="6666" width="40.28515625" customWidth="1"/>
    <col min="6667" max="6667" width="61.140625" customWidth="1"/>
    <col min="6668" max="6668" width="39.140625" customWidth="1"/>
    <col min="6669" max="6669" width="23.85546875" customWidth="1"/>
    <col min="6670" max="6670" width="32.7109375" customWidth="1"/>
    <col min="6671" max="6671" width="20.28515625" customWidth="1"/>
    <col min="6672" max="6672" width="14.5703125" customWidth="1"/>
    <col min="6673" max="6673" width="23.28515625" customWidth="1"/>
    <col min="6921" max="6921" width="9.85546875" customWidth="1"/>
    <col min="6922" max="6922" width="40.28515625" customWidth="1"/>
    <col min="6923" max="6923" width="61.140625" customWidth="1"/>
    <col min="6924" max="6924" width="39.140625" customWidth="1"/>
    <col min="6925" max="6925" width="23.85546875" customWidth="1"/>
    <col min="6926" max="6926" width="32.7109375" customWidth="1"/>
    <col min="6927" max="6927" width="20.28515625" customWidth="1"/>
    <col min="6928" max="6928" width="14.5703125" customWidth="1"/>
    <col min="6929" max="6929" width="23.28515625" customWidth="1"/>
    <col min="7177" max="7177" width="9.85546875" customWidth="1"/>
    <col min="7178" max="7178" width="40.28515625" customWidth="1"/>
    <col min="7179" max="7179" width="61.140625" customWidth="1"/>
    <col min="7180" max="7180" width="39.140625" customWidth="1"/>
    <col min="7181" max="7181" width="23.85546875" customWidth="1"/>
    <col min="7182" max="7182" width="32.7109375" customWidth="1"/>
    <col min="7183" max="7183" width="20.28515625" customWidth="1"/>
    <col min="7184" max="7184" width="14.5703125" customWidth="1"/>
    <col min="7185" max="7185" width="23.28515625" customWidth="1"/>
    <col min="7433" max="7433" width="9.85546875" customWidth="1"/>
    <col min="7434" max="7434" width="40.28515625" customWidth="1"/>
    <col min="7435" max="7435" width="61.140625" customWidth="1"/>
    <col min="7436" max="7436" width="39.140625" customWidth="1"/>
    <col min="7437" max="7437" width="23.85546875" customWidth="1"/>
    <col min="7438" max="7438" width="32.7109375" customWidth="1"/>
    <col min="7439" max="7439" width="20.28515625" customWidth="1"/>
    <col min="7440" max="7440" width="14.5703125" customWidth="1"/>
    <col min="7441" max="7441" width="23.28515625" customWidth="1"/>
    <col min="7689" max="7689" width="9.85546875" customWidth="1"/>
    <col min="7690" max="7690" width="40.28515625" customWidth="1"/>
    <col min="7691" max="7691" width="61.140625" customWidth="1"/>
    <col min="7692" max="7692" width="39.140625" customWidth="1"/>
    <col min="7693" max="7693" width="23.85546875" customWidth="1"/>
    <col min="7694" max="7694" width="32.7109375" customWidth="1"/>
    <col min="7695" max="7695" width="20.28515625" customWidth="1"/>
    <col min="7696" max="7696" width="14.5703125" customWidth="1"/>
    <col min="7697" max="7697" width="23.28515625" customWidth="1"/>
    <col min="7945" max="7945" width="9.85546875" customWidth="1"/>
    <col min="7946" max="7946" width="40.28515625" customWidth="1"/>
    <col min="7947" max="7947" width="61.140625" customWidth="1"/>
    <col min="7948" max="7948" width="39.140625" customWidth="1"/>
    <col min="7949" max="7949" width="23.85546875" customWidth="1"/>
    <col min="7950" max="7950" width="32.7109375" customWidth="1"/>
    <col min="7951" max="7951" width="20.28515625" customWidth="1"/>
    <col min="7952" max="7952" width="14.5703125" customWidth="1"/>
    <col min="7953" max="7953" width="23.28515625" customWidth="1"/>
    <col min="8201" max="8201" width="9.85546875" customWidth="1"/>
    <col min="8202" max="8202" width="40.28515625" customWidth="1"/>
    <col min="8203" max="8203" width="61.140625" customWidth="1"/>
    <col min="8204" max="8204" width="39.140625" customWidth="1"/>
    <col min="8205" max="8205" width="23.85546875" customWidth="1"/>
    <col min="8206" max="8206" width="32.7109375" customWidth="1"/>
    <col min="8207" max="8207" width="20.28515625" customWidth="1"/>
    <col min="8208" max="8208" width="14.5703125" customWidth="1"/>
    <col min="8209" max="8209" width="23.28515625" customWidth="1"/>
    <col min="8457" max="8457" width="9.85546875" customWidth="1"/>
    <col min="8458" max="8458" width="40.28515625" customWidth="1"/>
    <col min="8459" max="8459" width="61.140625" customWidth="1"/>
    <col min="8460" max="8460" width="39.140625" customWidth="1"/>
    <col min="8461" max="8461" width="23.85546875" customWidth="1"/>
    <col min="8462" max="8462" width="32.7109375" customWidth="1"/>
    <col min="8463" max="8463" width="20.28515625" customWidth="1"/>
    <col min="8464" max="8464" width="14.5703125" customWidth="1"/>
    <col min="8465" max="8465" width="23.28515625" customWidth="1"/>
    <col min="8713" max="8713" width="9.85546875" customWidth="1"/>
    <col min="8714" max="8714" width="40.28515625" customWidth="1"/>
    <col min="8715" max="8715" width="61.140625" customWidth="1"/>
    <col min="8716" max="8716" width="39.140625" customWidth="1"/>
    <col min="8717" max="8717" width="23.85546875" customWidth="1"/>
    <col min="8718" max="8718" width="32.7109375" customWidth="1"/>
    <col min="8719" max="8719" width="20.28515625" customWidth="1"/>
    <col min="8720" max="8720" width="14.5703125" customWidth="1"/>
    <col min="8721" max="8721" width="23.28515625" customWidth="1"/>
    <col min="8969" max="8969" width="9.85546875" customWidth="1"/>
    <col min="8970" max="8970" width="40.28515625" customWidth="1"/>
    <col min="8971" max="8971" width="61.140625" customWidth="1"/>
    <col min="8972" max="8972" width="39.140625" customWidth="1"/>
    <col min="8973" max="8973" width="23.85546875" customWidth="1"/>
    <col min="8974" max="8974" width="32.7109375" customWidth="1"/>
    <col min="8975" max="8975" width="20.28515625" customWidth="1"/>
    <col min="8976" max="8976" width="14.5703125" customWidth="1"/>
    <col min="8977" max="8977" width="23.28515625" customWidth="1"/>
    <col min="9225" max="9225" width="9.85546875" customWidth="1"/>
    <col min="9226" max="9226" width="40.28515625" customWidth="1"/>
    <col min="9227" max="9227" width="61.140625" customWidth="1"/>
    <col min="9228" max="9228" width="39.140625" customWidth="1"/>
    <col min="9229" max="9229" width="23.85546875" customWidth="1"/>
    <col min="9230" max="9230" width="32.7109375" customWidth="1"/>
    <col min="9231" max="9231" width="20.28515625" customWidth="1"/>
    <col min="9232" max="9232" width="14.5703125" customWidth="1"/>
    <col min="9233" max="9233" width="23.28515625" customWidth="1"/>
    <col min="9481" max="9481" width="9.85546875" customWidth="1"/>
    <col min="9482" max="9482" width="40.28515625" customWidth="1"/>
    <col min="9483" max="9483" width="61.140625" customWidth="1"/>
    <col min="9484" max="9484" width="39.140625" customWidth="1"/>
    <col min="9485" max="9485" width="23.85546875" customWidth="1"/>
    <col min="9486" max="9486" width="32.7109375" customWidth="1"/>
    <col min="9487" max="9487" width="20.28515625" customWidth="1"/>
    <col min="9488" max="9488" width="14.5703125" customWidth="1"/>
    <col min="9489" max="9489" width="23.28515625" customWidth="1"/>
    <col min="9737" max="9737" width="9.85546875" customWidth="1"/>
    <col min="9738" max="9738" width="40.28515625" customWidth="1"/>
    <col min="9739" max="9739" width="61.140625" customWidth="1"/>
    <col min="9740" max="9740" width="39.140625" customWidth="1"/>
    <col min="9741" max="9741" width="23.85546875" customWidth="1"/>
    <col min="9742" max="9742" width="32.7109375" customWidth="1"/>
    <col min="9743" max="9743" width="20.28515625" customWidth="1"/>
    <col min="9744" max="9744" width="14.5703125" customWidth="1"/>
    <col min="9745" max="9745" width="23.28515625" customWidth="1"/>
    <col min="9993" max="9993" width="9.85546875" customWidth="1"/>
    <col min="9994" max="9994" width="40.28515625" customWidth="1"/>
    <col min="9995" max="9995" width="61.140625" customWidth="1"/>
    <col min="9996" max="9996" width="39.140625" customWidth="1"/>
    <col min="9997" max="9997" width="23.85546875" customWidth="1"/>
    <col min="9998" max="9998" width="32.7109375" customWidth="1"/>
    <col min="9999" max="9999" width="20.28515625" customWidth="1"/>
    <col min="10000" max="10000" width="14.5703125" customWidth="1"/>
    <col min="10001" max="10001" width="23.28515625" customWidth="1"/>
    <col min="10249" max="10249" width="9.85546875" customWidth="1"/>
    <col min="10250" max="10250" width="40.28515625" customWidth="1"/>
    <col min="10251" max="10251" width="61.140625" customWidth="1"/>
    <col min="10252" max="10252" width="39.140625" customWidth="1"/>
    <col min="10253" max="10253" width="23.85546875" customWidth="1"/>
    <col min="10254" max="10254" width="32.7109375" customWidth="1"/>
    <col min="10255" max="10255" width="20.28515625" customWidth="1"/>
    <col min="10256" max="10256" width="14.5703125" customWidth="1"/>
    <col min="10257" max="10257" width="23.28515625" customWidth="1"/>
    <col min="10505" max="10505" width="9.85546875" customWidth="1"/>
    <col min="10506" max="10506" width="40.28515625" customWidth="1"/>
    <col min="10507" max="10507" width="61.140625" customWidth="1"/>
    <col min="10508" max="10508" width="39.140625" customWidth="1"/>
    <col min="10509" max="10509" width="23.85546875" customWidth="1"/>
    <col min="10510" max="10510" width="32.7109375" customWidth="1"/>
    <col min="10511" max="10511" width="20.28515625" customWidth="1"/>
    <col min="10512" max="10512" width="14.5703125" customWidth="1"/>
    <col min="10513" max="10513" width="23.28515625" customWidth="1"/>
    <col min="10761" max="10761" width="9.85546875" customWidth="1"/>
    <col min="10762" max="10762" width="40.28515625" customWidth="1"/>
    <col min="10763" max="10763" width="61.140625" customWidth="1"/>
    <col min="10764" max="10764" width="39.140625" customWidth="1"/>
    <col min="10765" max="10765" width="23.85546875" customWidth="1"/>
    <col min="10766" max="10766" width="32.7109375" customWidth="1"/>
    <col min="10767" max="10767" width="20.28515625" customWidth="1"/>
    <col min="10768" max="10768" width="14.5703125" customWidth="1"/>
    <col min="10769" max="10769" width="23.28515625" customWidth="1"/>
    <col min="11017" max="11017" width="9.85546875" customWidth="1"/>
    <col min="11018" max="11018" width="40.28515625" customWidth="1"/>
    <col min="11019" max="11019" width="61.140625" customWidth="1"/>
    <col min="11020" max="11020" width="39.140625" customWidth="1"/>
    <col min="11021" max="11021" width="23.85546875" customWidth="1"/>
    <col min="11022" max="11022" width="32.7109375" customWidth="1"/>
    <col min="11023" max="11023" width="20.28515625" customWidth="1"/>
    <col min="11024" max="11024" width="14.5703125" customWidth="1"/>
    <col min="11025" max="11025" width="23.28515625" customWidth="1"/>
    <col min="11273" max="11273" width="9.85546875" customWidth="1"/>
    <col min="11274" max="11274" width="40.28515625" customWidth="1"/>
    <col min="11275" max="11275" width="61.140625" customWidth="1"/>
    <col min="11276" max="11276" width="39.140625" customWidth="1"/>
    <col min="11277" max="11277" width="23.85546875" customWidth="1"/>
    <col min="11278" max="11278" width="32.7109375" customWidth="1"/>
    <col min="11279" max="11279" width="20.28515625" customWidth="1"/>
    <col min="11280" max="11280" width="14.5703125" customWidth="1"/>
    <col min="11281" max="11281" width="23.28515625" customWidth="1"/>
    <col min="11529" max="11529" width="9.85546875" customWidth="1"/>
    <col min="11530" max="11530" width="40.28515625" customWidth="1"/>
    <col min="11531" max="11531" width="61.140625" customWidth="1"/>
    <col min="11532" max="11532" width="39.140625" customWidth="1"/>
    <col min="11533" max="11533" width="23.85546875" customWidth="1"/>
    <col min="11534" max="11534" width="32.7109375" customWidth="1"/>
    <col min="11535" max="11535" width="20.28515625" customWidth="1"/>
    <col min="11536" max="11536" width="14.5703125" customWidth="1"/>
    <col min="11537" max="11537" width="23.28515625" customWidth="1"/>
    <col min="11785" max="11785" width="9.85546875" customWidth="1"/>
    <col min="11786" max="11786" width="40.28515625" customWidth="1"/>
    <col min="11787" max="11787" width="61.140625" customWidth="1"/>
    <col min="11788" max="11788" width="39.140625" customWidth="1"/>
    <col min="11789" max="11789" width="23.85546875" customWidth="1"/>
    <col min="11790" max="11790" width="32.7109375" customWidth="1"/>
    <col min="11791" max="11791" width="20.28515625" customWidth="1"/>
    <col min="11792" max="11792" width="14.5703125" customWidth="1"/>
    <col min="11793" max="11793" width="23.28515625" customWidth="1"/>
    <col min="12041" max="12041" width="9.85546875" customWidth="1"/>
    <col min="12042" max="12042" width="40.28515625" customWidth="1"/>
    <col min="12043" max="12043" width="61.140625" customWidth="1"/>
    <col min="12044" max="12044" width="39.140625" customWidth="1"/>
    <col min="12045" max="12045" width="23.85546875" customWidth="1"/>
    <col min="12046" max="12046" width="32.7109375" customWidth="1"/>
    <col min="12047" max="12047" width="20.28515625" customWidth="1"/>
    <col min="12048" max="12048" width="14.5703125" customWidth="1"/>
    <col min="12049" max="12049" width="23.28515625" customWidth="1"/>
    <col min="12297" max="12297" width="9.85546875" customWidth="1"/>
    <col min="12298" max="12298" width="40.28515625" customWidth="1"/>
    <col min="12299" max="12299" width="61.140625" customWidth="1"/>
    <col min="12300" max="12300" width="39.140625" customWidth="1"/>
    <col min="12301" max="12301" width="23.85546875" customWidth="1"/>
    <col min="12302" max="12302" width="32.7109375" customWidth="1"/>
    <col min="12303" max="12303" width="20.28515625" customWidth="1"/>
    <col min="12304" max="12304" width="14.5703125" customWidth="1"/>
    <col min="12305" max="12305" width="23.28515625" customWidth="1"/>
    <col min="12553" max="12553" width="9.85546875" customWidth="1"/>
    <col min="12554" max="12554" width="40.28515625" customWidth="1"/>
    <col min="12555" max="12555" width="61.140625" customWidth="1"/>
    <col min="12556" max="12556" width="39.140625" customWidth="1"/>
    <col min="12557" max="12557" width="23.85546875" customWidth="1"/>
    <col min="12558" max="12558" width="32.7109375" customWidth="1"/>
    <col min="12559" max="12559" width="20.28515625" customWidth="1"/>
    <col min="12560" max="12560" width="14.5703125" customWidth="1"/>
    <col min="12561" max="12561" width="23.28515625" customWidth="1"/>
    <col min="12809" max="12809" width="9.85546875" customWidth="1"/>
    <col min="12810" max="12810" width="40.28515625" customWidth="1"/>
    <col min="12811" max="12811" width="61.140625" customWidth="1"/>
    <col min="12812" max="12812" width="39.140625" customWidth="1"/>
    <col min="12813" max="12813" width="23.85546875" customWidth="1"/>
    <col min="12814" max="12814" width="32.7109375" customWidth="1"/>
    <col min="12815" max="12815" width="20.28515625" customWidth="1"/>
    <col min="12816" max="12816" width="14.5703125" customWidth="1"/>
    <col min="12817" max="12817" width="23.28515625" customWidth="1"/>
    <col min="13065" max="13065" width="9.85546875" customWidth="1"/>
    <col min="13066" max="13066" width="40.28515625" customWidth="1"/>
    <col min="13067" max="13067" width="61.140625" customWidth="1"/>
    <col min="13068" max="13068" width="39.140625" customWidth="1"/>
    <col min="13069" max="13069" width="23.85546875" customWidth="1"/>
    <col min="13070" max="13070" width="32.7109375" customWidth="1"/>
    <col min="13071" max="13071" width="20.28515625" customWidth="1"/>
    <col min="13072" max="13072" width="14.5703125" customWidth="1"/>
    <col min="13073" max="13073" width="23.28515625" customWidth="1"/>
    <col min="13321" max="13321" width="9.85546875" customWidth="1"/>
    <col min="13322" max="13322" width="40.28515625" customWidth="1"/>
    <col min="13323" max="13323" width="61.140625" customWidth="1"/>
    <col min="13324" max="13324" width="39.140625" customWidth="1"/>
    <col min="13325" max="13325" width="23.85546875" customWidth="1"/>
    <col min="13326" max="13326" width="32.7109375" customWidth="1"/>
    <col min="13327" max="13327" width="20.28515625" customWidth="1"/>
    <col min="13328" max="13328" width="14.5703125" customWidth="1"/>
    <col min="13329" max="13329" width="23.28515625" customWidth="1"/>
    <col min="13577" max="13577" width="9.85546875" customWidth="1"/>
    <col min="13578" max="13578" width="40.28515625" customWidth="1"/>
    <col min="13579" max="13579" width="61.140625" customWidth="1"/>
    <col min="13580" max="13580" width="39.140625" customWidth="1"/>
    <col min="13581" max="13581" width="23.85546875" customWidth="1"/>
    <col min="13582" max="13582" width="32.7109375" customWidth="1"/>
    <col min="13583" max="13583" width="20.28515625" customWidth="1"/>
    <col min="13584" max="13584" width="14.5703125" customWidth="1"/>
    <col min="13585" max="13585" width="23.28515625" customWidth="1"/>
    <col min="13833" max="13833" width="9.85546875" customWidth="1"/>
    <col min="13834" max="13834" width="40.28515625" customWidth="1"/>
    <col min="13835" max="13835" width="61.140625" customWidth="1"/>
    <col min="13836" max="13836" width="39.140625" customWidth="1"/>
    <col min="13837" max="13837" width="23.85546875" customWidth="1"/>
    <col min="13838" max="13838" width="32.7109375" customWidth="1"/>
    <col min="13839" max="13839" width="20.28515625" customWidth="1"/>
    <col min="13840" max="13840" width="14.5703125" customWidth="1"/>
    <col min="13841" max="13841" width="23.28515625" customWidth="1"/>
    <col min="14089" max="14089" width="9.85546875" customWidth="1"/>
    <col min="14090" max="14090" width="40.28515625" customWidth="1"/>
    <col min="14091" max="14091" width="61.140625" customWidth="1"/>
    <col min="14092" max="14092" width="39.140625" customWidth="1"/>
    <col min="14093" max="14093" width="23.85546875" customWidth="1"/>
    <col min="14094" max="14094" width="32.7109375" customWidth="1"/>
    <col min="14095" max="14095" width="20.28515625" customWidth="1"/>
    <col min="14096" max="14096" width="14.5703125" customWidth="1"/>
    <col min="14097" max="14097" width="23.28515625" customWidth="1"/>
    <col min="14345" max="14345" width="9.85546875" customWidth="1"/>
    <col min="14346" max="14346" width="40.28515625" customWidth="1"/>
    <col min="14347" max="14347" width="61.140625" customWidth="1"/>
    <col min="14348" max="14348" width="39.140625" customWidth="1"/>
    <col min="14349" max="14349" width="23.85546875" customWidth="1"/>
    <col min="14350" max="14350" width="32.7109375" customWidth="1"/>
    <col min="14351" max="14351" width="20.28515625" customWidth="1"/>
    <col min="14352" max="14352" width="14.5703125" customWidth="1"/>
    <col min="14353" max="14353" width="23.28515625" customWidth="1"/>
    <col min="14601" max="14601" width="9.85546875" customWidth="1"/>
    <col min="14602" max="14602" width="40.28515625" customWidth="1"/>
    <col min="14603" max="14603" width="61.140625" customWidth="1"/>
    <col min="14604" max="14604" width="39.140625" customWidth="1"/>
    <col min="14605" max="14605" width="23.85546875" customWidth="1"/>
    <col min="14606" max="14606" width="32.7109375" customWidth="1"/>
    <col min="14607" max="14607" width="20.28515625" customWidth="1"/>
    <col min="14608" max="14608" width="14.5703125" customWidth="1"/>
    <col min="14609" max="14609" width="23.28515625" customWidth="1"/>
    <col min="14857" max="14857" width="9.85546875" customWidth="1"/>
    <col min="14858" max="14858" width="40.28515625" customWidth="1"/>
    <col min="14859" max="14859" width="61.140625" customWidth="1"/>
    <col min="14860" max="14860" width="39.140625" customWidth="1"/>
    <col min="14861" max="14861" width="23.85546875" customWidth="1"/>
    <col min="14862" max="14862" width="32.7109375" customWidth="1"/>
    <col min="14863" max="14863" width="20.28515625" customWidth="1"/>
    <col min="14864" max="14864" width="14.5703125" customWidth="1"/>
    <col min="14865" max="14865" width="23.28515625" customWidth="1"/>
    <col min="15113" max="15113" width="9.85546875" customWidth="1"/>
    <col min="15114" max="15114" width="40.28515625" customWidth="1"/>
    <col min="15115" max="15115" width="61.140625" customWidth="1"/>
    <col min="15116" max="15116" width="39.140625" customWidth="1"/>
    <col min="15117" max="15117" width="23.85546875" customWidth="1"/>
    <col min="15118" max="15118" width="32.7109375" customWidth="1"/>
    <col min="15119" max="15119" width="20.28515625" customWidth="1"/>
    <col min="15120" max="15120" width="14.5703125" customWidth="1"/>
    <col min="15121" max="15121" width="23.28515625" customWidth="1"/>
    <col min="15369" max="15369" width="9.85546875" customWidth="1"/>
    <col min="15370" max="15370" width="40.28515625" customWidth="1"/>
    <col min="15371" max="15371" width="61.140625" customWidth="1"/>
    <col min="15372" max="15372" width="39.140625" customWidth="1"/>
    <col min="15373" max="15373" width="23.85546875" customWidth="1"/>
    <col min="15374" max="15374" width="32.7109375" customWidth="1"/>
    <col min="15375" max="15375" width="20.28515625" customWidth="1"/>
    <col min="15376" max="15376" width="14.5703125" customWidth="1"/>
    <col min="15377" max="15377" width="23.28515625" customWidth="1"/>
    <col min="15625" max="15625" width="9.85546875" customWidth="1"/>
    <col min="15626" max="15626" width="40.28515625" customWidth="1"/>
    <col min="15627" max="15627" width="61.140625" customWidth="1"/>
    <col min="15628" max="15628" width="39.140625" customWidth="1"/>
    <col min="15629" max="15629" width="23.85546875" customWidth="1"/>
    <col min="15630" max="15630" width="32.7109375" customWidth="1"/>
    <col min="15631" max="15631" width="20.28515625" customWidth="1"/>
    <col min="15632" max="15632" width="14.5703125" customWidth="1"/>
    <col min="15633" max="15633" width="23.28515625" customWidth="1"/>
    <col min="15881" max="15881" width="9.85546875" customWidth="1"/>
    <col min="15882" max="15882" width="40.28515625" customWidth="1"/>
    <col min="15883" max="15883" width="61.140625" customWidth="1"/>
    <col min="15884" max="15884" width="39.140625" customWidth="1"/>
    <col min="15885" max="15885" width="23.85546875" customWidth="1"/>
    <col min="15886" max="15886" width="32.7109375" customWidth="1"/>
    <col min="15887" max="15887" width="20.28515625" customWidth="1"/>
    <col min="15888" max="15888" width="14.5703125" customWidth="1"/>
    <col min="15889" max="15889" width="23.28515625" customWidth="1"/>
    <col min="16137" max="16137" width="9.85546875" customWidth="1"/>
    <col min="16138" max="16138" width="40.28515625" customWidth="1"/>
    <col min="16139" max="16139" width="61.140625" customWidth="1"/>
    <col min="16140" max="16140" width="39.140625" customWidth="1"/>
    <col min="16141" max="16141" width="23.85546875" customWidth="1"/>
    <col min="16142" max="16142" width="32.7109375" customWidth="1"/>
    <col min="16143" max="16143" width="20.28515625" customWidth="1"/>
    <col min="16144" max="16144" width="14.5703125" customWidth="1"/>
    <col min="16145" max="16145" width="23.28515625" customWidth="1"/>
  </cols>
  <sheetData>
    <row r="2" spans="2:17" ht="15" x14ac:dyDescent="0.2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15" x14ac:dyDescent="0.2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2:17" ht="15" customHeight="1" x14ac:dyDescent="0.2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2:17" ht="15" x14ac:dyDescent="0.25">
      <c r="B5" s="2"/>
      <c r="C5" s="3"/>
      <c r="D5" s="3"/>
      <c r="E5" s="3"/>
      <c r="F5" s="4"/>
      <c r="G5" s="5"/>
      <c r="H5" s="5"/>
      <c r="I5" s="6"/>
      <c r="J5" s="6"/>
      <c r="K5" s="6"/>
    </row>
    <row r="6" spans="2:17" x14ac:dyDescent="0.2">
      <c r="B6" s="64" t="s">
        <v>58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8" spans="2:17" s="7" customFormat="1" ht="92.25" customHeight="1" x14ac:dyDescent="0.2">
      <c r="B8" s="8" t="s">
        <v>59</v>
      </c>
      <c r="C8" s="9" t="s">
        <v>60</v>
      </c>
      <c r="D8" s="10" t="s">
        <v>61</v>
      </c>
      <c r="E8" s="11" t="s">
        <v>62</v>
      </c>
      <c r="F8" s="10" t="s">
        <v>3</v>
      </c>
      <c r="G8" s="11" t="s">
        <v>63</v>
      </c>
      <c r="H8" s="68" t="s">
        <v>538</v>
      </c>
      <c r="I8" s="69"/>
      <c r="J8" s="12" t="s">
        <v>64</v>
      </c>
      <c r="K8" s="65" t="s">
        <v>65</v>
      </c>
      <c r="L8" s="67"/>
      <c r="M8" s="65" t="s">
        <v>66</v>
      </c>
      <c r="N8" s="66"/>
      <c r="O8" s="66"/>
      <c r="P8" s="67"/>
      <c r="Q8" s="10" t="s">
        <v>4</v>
      </c>
    </row>
    <row r="9" spans="2:17" s="7" customFormat="1" x14ac:dyDescent="0.2">
      <c r="B9" s="8"/>
      <c r="C9" s="9"/>
      <c r="D9" s="10"/>
      <c r="E9" s="11"/>
      <c r="F9" s="10"/>
      <c r="G9" s="11"/>
      <c r="H9" s="53" t="s">
        <v>534</v>
      </c>
      <c r="I9" s="12" t="s">
        <v>533</v>
      </c>
      <c r="J9" s="12"/>
      <c r="K9" s="12" t="s">
        <v>6</v>
      </c>
      <c r="L9" s="12" t="s">
        <v>533</v>
      </c>
      <c r="M9" s="12" t="s">
        <v>535</v>
      </c>
      <c r="N9" s="12" t="s">
        <v>7</v>
      </c>
      <c r="O9" s="12" t="s">
        <v>253</v>
      </c>
      <c r="P9" s="12" t="s">
        <v>536</v>
      </c>
      <c r="Q9" s="10"/>
    </row>
    <row r="10" spans="2:17" s="19" customFormat="1" ht="45" x14ac:dyDescent="0.25">
      <c r="B10" s="13" t="s">
        <v>67</v>
      </c>
      <c r="C10" s="13" t="s">
        <v>67</v>
      </c>
      <c r="D10" s="14" t="s">
        <v>5</v>
      </c>
      <c r="E10" s="14" t="s">
        <v>68</v>
      </c>
      <c r="F10" s="15">
        <f>1695*12</f>
        <v>20340</v>
      </c>
      <c r="G10" s="16" t="s">
        <v>69</v>
      </c>
      <c r="H10" s="59" t="s">
        <v>539</v>
      </c>
      <c r="I10" s="60"/>
      <c r="J10" s="17" t="s">
        <v>70</v>
      </c>
      <c r="K10" s="55" t="s">
        <v>71</v>
      </c>
      <c r="L10" s="56"/>
      <c r="M10" s="18"/>
      <c r="N10" s="18"/>
      <c r="O10" s="18"/>
      <c r="P10" s="18"/>
      <c r="Q10" s="18" t="s">
        <v>8</v>
      </c>
    </row>
    <row r="11" spans="2:17" s="19" customFormat="1" ht="36" customHeight="1" x14ac:dyDescent="0.25">
      <c r="B11" s="13" t="s">
        <v>67</v>
      </c>
      <c r="C11" s="13" t="s">
        <v>67</v>
      </c>
      <c r="D11" s="14" t="s">
        <v>72</v>
      </c>
      <c r="E11" s="20" t="s">
        <v>73</v>
      </c>
      <c r="F11" s="15">
        <v>117000</v>
      </c>
      <c r="G11" s="16" t="s">
        <v>69</v>
      </c>
      <c r="H11" s="59" t="s">
        <v>539</v>
      </c>
      <c r="I11" s="60"/>
      <c r="J11" s="17" t="s">
        <v>74</v>
      </c>
      <c r="K11" s="55" t="s">
        <v>71</v>
      </c>
      <c r="L11" s="56"/>
      <c r="M11" s="18"/>
      <c r="N11" s="18"/>
      <c r="O11" s="18"/>
      <c r="P11" s="18"/>
      <c r="Q11" s="18" t="s">
        <v>8</v>
      </c>
    </row>
    <row r="12" spans="2:17" s="19" customFormat="1" ht="45" x14ac:dyDescent="0.25">
      <c r="B12" s="13" t="s">
        <v>67</v>
      </c>
      <c r="C12" s="13" t="s">
        <v>67</v>
      </c>
      <c r="D12" s="14" t="s">
        <v>75</v>
      </c>
      <c r="E12" s="20" t="s">
        <v>76</v>
      </c>
      <c r="F12" s="15">
        <v>7800</v>
      </c>
      <c r="G12" s="16" t="s">
        <v>69</v>
      </c>
      <c r="H12" s="59" t="s">
        <v>539</v>
      </c>
      <c r="I12" s="60"/>
      <c r="J12" s="17" t="s">
        <v>74</v>
      </c>
      <c r="K12" s="55" t="s">
        <v>71</v>
      </c>
      <c r="L12" s="56"/>
      <c r="M12" s="18"/>
      <c r="N12" s="18"/>
      <c r="O12" s="18"/>
      <c r="P12" s="18"/>
      <c r="Q12" s="18" t="s">
        <v>8</v>
      </c>
    </row>
    <row r="13" spans="2:17" s="19" customFormat="1" ht="38.25" customHeight="1" x14ac:dyDescent="0.25">
      <c r="B13" s="13" t="s">
        <v>67</v>
      </c>
      <c r="C13" s="13" t="s">
        <v>67</v>
      </c>
      <c r="D13" s="14" t="s">
        <v>77</v>
      </c>
      <c r="E13" s="20" t="s">
        <v>78</v>
      </c>
      <c r="F13" s="15">
        <v>72840</v>
      </c>
      <c r="G13" s="16" t="s">
        <v>69</v>
      </c>
      <c r="H13" s="59" t="s">
        <v>539</v>
      </c>
      <c r="I13" s="60"/>
      <c r="J13" s="17" t="s">
        <v>74</v>
      </c>
      <c r="K13" s="55" t="s">
        <v>71</v>
      </c>
      <c r="L13" s="56"/>
      <c r="M13" s="18"/>
      <c r="N13" s="18"/>
      <c r="O13" s="18"/>
      <c r="P13" s="18"/>
      <c r="Q13" s="18" t="s">
        <v>8</v>
      </c>
    </row>
    <row r="14" spans="2:17" s="19" customFormat="1" ht="30" x14ac:dyDescent="0.25">
      <c r="B14" s="13" t="s">
        <v>67</v>
      </c>
      <c r="C14" s="13" t="s">
        <v>67</v>
      </c>
      <c r="D14" s="14" t="s">
        <v>12</v>
      </c>
      <c r="E14" s="14" t="s">
        <v>79</v>
      </c>
      <c r="F14" s="15">
        <v>9600</v>
      </c>
      <c r="G14" s="16" t="s">
        <v>69</v>
      </c>
      <c r="H14" s="59" t="s">
        <v>539</v>
      </c>
      <c r="I14" s="60"/>
      <c r="J14" s="17" t="s">
        <v>74</v>
      </c>
      <c r="K14" s="55" t="s">
        <v>71</v>
      </c>
      <c r="L14" s="56"/>
      <c r="M14" s="18"/>
      <c r="N14" s="18"/>
      <c r="O14" s="18"/>
      <c r="P14" s="18"/>
      <c r="Q14" s="18" t="s">
        <v>11</v>
      </c>
    </row>
    <row r="15" spans="2:17" s="19" customFormat="1" ht="30" x14ac:dyDescent="0.25">
      <c r="B15" s="13" t="s">
        <v>67</v>
      </c>
      <c r="C15" s="13" t="s">
        <v>67</v>
      </c>
      <c r="D15" s="14" t="s">
        <v>13</v>
      </c>
      <c r="E15" s="20" t="s">
        <v>80</v>
      </c>
      <c r="F15" s="15">
        <v>47460</v>
      </c>
      <c r="G15" s="16" t="s">
        <v>69</v>
      </c>
      <c r="H15" s="59" t="s">
        <v>539</v>
      </c>
      <c r="I15" s="60"/>
      <c r="J15" s="17" t="s">
        <v>74</v>
      </c>
      <c r="K15" s="55" t="s">
        <v>71</v>
      </c>
      <c r="L15" s="56"/>
      <c r="M15" s="18"/>
      <c r="N15" s="18"/>
      <c r="O15" s="18"/>
      <c r="P15" s="18"/>
      <c r="Q15" s="18" t="s">
        <v>11</v>
      </c>
    </row>
    <row r="16" spans="2:17" s="19" customFormat="1" ht="45" x14ac:dyDescent="0.25">
      <c r="B16" s="13" t="s">
        <v>67</v>
      </c>
      <c r="C16" s="13" t="s">
        <v>67</v>
      </c>
      <c r="D16" s="14" t="s">
        <v>81</v>
      </c>
      <c r="E16" s="20" t="s">
        <v>82</v>
      </c>
      <c r="F16" s="15">
        <v>6102</v>
      </c>
      <c r="G16" s="16" t="s">
        <v>69</v>
      </c>
      <c r="H16" s="59" t="s">
        <v>539</v>
      </c>
      <c r="I16" s="60"/>
      <c r="J16" s="17" t="s">
        <v>74</v>
      </c>
      <c r="K16" s="55" t="s">
        <v>71</v>
      </c>
      <c r="L16" s="56"/>
      <c r="M16" s="18"/>
      <c r="N16" s="18"/>
      <c r="O16" s="18"/>
      <c r="P16" s="18"/>
      <c r="Q16" s="18" t="s">
        <v>11</v>
      </c>
    </row>
    <row r="17" spans="2:17" s="19" customFormat="1" ht="30" x14ac:dyDescent="0.25">
      <c r="B17" s="13" t="s">
        <v>83</v>
      </c>
      <c r="C17" s="13" t="s">
        <v>84</v>
      </c>
      <c r="D17" s="14" t="s">
        <v>9</v>
      </c>
      <c r="E17" s="14" t="s">
        <v>85</v>
      </c>
      <c r="F17" s="21">
        <v>6320748.5999999996</v>
      </c>
      <c r="G17" s="16" t="s">
        <v>86</v>
      </c>
      <c r="H17" s="16" t="s">
        <v>534</v>
      </c>
      <c r="I17" s="17"/>
      <c r="J17" s="17" t="s">
        <v>87</v>
      </c>
      <c r="K17" s="18" t="s">
        <v>6</v>
      </c>
      <c r="L17" s="18"/>
      <c r="M17" s="18"/>
      <c r="N17" s="18" t="s">
        <v>532</v>
      </c>
      <c r="O17" s="18" t="s">
        <v>7</v>
      </c>
      <c r="P17" s="18"/>
      <c r="Q17" s="18" t="s">
        <v>8</v>
      </c>
    </row>
    <row r="18" spans="2:17" s="19" customFormat="1" ht="45" x14ac:dyDescent="0.25">
      <c r="B18" s="13" t="s">
        <v>88</v>
      </c>
      <c r="C18" s="13" t="s">
        <v>84</v>
      </c>
      <c r="D18" s="14" t="s">
        <v>89</v>
      </c>
      <c r="E18" s="14" t="s">
        <v>90</v>
      </c>
      <c r="F18" s="21">
        <v>33253.360000000001</v>
      </c>
      <c r="G18" s="16" t="s">
        <v>91</v>
      </c>
      <c r="H18" s="16" t="s">
        <v>534</v>
      </c>
      <c r="I18" s="17"/>
      <c r="J18" s="17" t="s">
        <v>92</v>
      </c>
      <c r="K18" s="18" t="s">
        <v>6</v>
      </c>
      <c r="L18" s="18"/>
      <c r="M18" s="18"/>
      <c r="N18" s="18" t="s">
        <v>532</v>
      </c>
      <c r="O18" s="18" t="s">
        <v>7</v>
      </c>
      <c r="P18" s="18"/>
      <c r="Q18" s="18" t="s">
        <v>8</v>
      </c>
    </row>
    <row r="19" spans="2:17" s="19" customFormat="1" ht="45" x14ac:dyDescent="0.25">
      <c r="B19" s="13" t="s">
        <v>93</v>
      </c>
      <c r="C19" s="13" t="s">
        <v>84</v>
      </c>
      <c r="D19" s="14" t="s">
        <v>94</v>
      </c>
      <c r="E19" s="14" t="s">
        <v>95</v>
      </c>
      <c r="F19" s="21">
        <v>26710</v>
      </c>
      <c r="G19" s="22" t="s">
        <v>96</v>
      </c>
      <c r="H19" s="16" t="s">
        <v>534</v>
      </c>
      <c r="I19" s="17"/>
      <c r="J19" s="17" t="s">
        <v>97</v>
      </c>
      <c r="K19" s="18" t="s">
        <v>6</v>
      </c>
      <c r="L19" s="18"/>
      <c r="M19" s="18"/>
      <c r="N19" s="18" t="s">
        <v>532</v>
      </c>
      <c r="O19" s="18" t="s">
        <v>7</v>
      </c>
      <c r="P19" s="18"/>
      <c r="Q19" s="18" t="s">
        <v>8</v>
      </c>
    </row>
    <row r="20" spans="2:17" s="19" customFormat="1" ht="45" x14ac:dyDescent="0.25">
      <c r="B20" s="13" t="s">
        <v>98</v>
      </c>
      <c r="C20" s="23" t="s">
        <v>99</v>
      </c>
      <c r="D20" s="14" t="s">
        <v>100</v>
      </c>
      <c r="E20" s="14" t="s">
        <v>101</v>
      </c>
      <c r="F20" s="21">
        <v>452</v>
      </c>
      <c r="G20" s="24" t="s">
        <v>102</v>
      </c>
      <c r="H20" s="16" t="s">
        <v>534</v>
      </c>
      <c r="I20" s="17"/>
      <c r="J20" s="17" t="s">
        <v>103</v>
      </c>
      <c r="K20" s="18" t="s">
        <v>6</v>
      </c>
      <c r="L20" s="18"/>
      <c r="M20" s="18"/>
      <c r="N20" s="18" t="s">
        <v>532</v>
      </c>
      <c r="O20" s="18" t="s">
        <v>7</v>
      </c>
      <c r="P20" s="18"/>
      <c r="Q20" s="18" t="s">
        <v>8</v>
      </c>
    </row>
    <row r="21" spans="2:17" s="19" customFormat="1" ht="45" x14ac:dyDescent="0.25">
      <c r="B21" s="13" t="s">
        <v>104</v>
      </c>
      <c r="C21" s="23" t="s">
        <v>99</v>
      </c>
      <c r="D21" s="14" t="s">
        <v>105</v>
      </c>
      <c r="E21" s="14" t="s">
        <v>101</v>
      </c>
      <c r="F21" s="21">
        <v>1096.02</v>
      </c>
      <c r="G21" s="16" t="s">
        <v>102</v>
      </c>
      <c r="H21" s="16" t="s">
        <v>534</v>
      </c>
      <c r="I21" s="17"/>
      <c r="J21" s="17" t="s">
        <v>103</v>
      </c>
      <c r="K21" s="18" t="s">
        <v>6</v>
      </c>
      <c r="L21" s="18"/>
      <c r="M21" s="18"/>
      <c r="N21" s="18" t="s">
        <v>532</v>
      </c>
      <c r="O21" s="18" t="s">
        <v>7</v>
      </c>
      <c r="P21" s="18"/>
      <c r="Q21" s="18" t="s">
        <v>8</v>
      </c>
    </row>
    <row r="22" spans="2:17" s="19" customFormat="1" ht="45" x14ac:dyDescent="0.25">
      <c r="B22" s="13" t="s">
        <v>106</v>
      </c>
      <c r="C22" s="23" t="s">
        <v>99</v>
      </c>
      <c r="D22" s="14" t="s">
        <v>107</v>
      </c>
      <c r="E22" s="14" t="s">
        <v>101</v>
      </c>
      <c r="F22" s="21">
        <v>1073.5</v>
      </c>
      <c r="G22" s="16" t="s">
        <v>102</v>
      </c>
      <c r="H22" s="16" t="s">
        <v>534</v>
      </c>
      <c r="I22" s="17"/>
      <c r="J22" s="17" t="s">
        <v>103</v>
      </c>
      <c r="K22" s="18" t="s">
        <v>6</v>
      </c>
      <c r="L22" s="18"/>
      <c r="M22" s="18"/>
      <c r="N22" s="18" t="s">
        <v>532</v>
      </c>
      <c r="O22" s="18" t="s">
        <v>7</v>
      </c>
      <c r="P22" s="18"/>
      <c r="Q22" s="18" t="s">
        <v>8</v>
      </c>
    </row>
    <row r="23" spans="2:17" s="19" customFormat="1" ht="59.25" customHeight="1" x14ac:dyDescent="0.25">
      <c r="B23" s="13" t="s">
        <v>108</v>
      </c>
      <c r="C23" s="23" t="s">
        <v>99</v>
      </c>
      <c r="D23" s="14" t="s">
        <v>109</v>
      </c>
      <c r="E23" s="14" t="s">
        <v>101</v>
      </c>
      <c r="F23" s="21">
        <v>1380</v>
      </c>
      <c r="G23" s="16" t="s">
        <v>102</v>
      </c>
      <c r="H23" s="16" t="s">
        <v>534</v>
      </c>
      <c r="I23" s="17"/>
      <c r="J23" s="17" t="s">
        <v>103</v>
      </c>
      <c r="K23" s="18" t="s">
        <v>6</v>
      </c>
      <c r="L23" s="18"/>
      <c r="M23" s="18"/>
      <c r="N23" s="18" t="s">
        <v>532</v>
      </c>
      <c r="O23" s="18" t="s">
        <v>7</v>
      </c>
      <c r="P23" s="18"/>
      <c r="Q23" s="18" t="s">
        <v>8</v>
      </c>
    </row>
    <row r="24" spans="2:17" s="19" customFormat="1" ht="30" customHeight="1" x14ac:dyDescent="0.25">
      <c r="B24" s="13" t="s">
        <v>110</v>
      </c>
      <c r="C24" s="13" t="s">
        <v>84</v>
      </c>
      <c r="D24" s="14" t="s">
        <v>94</v>
      </c>
      <c r="E24" s="14" t="s">
        <v>10</v>
      </c>
      <c r="F24" s="21">
        <v>94601.8</v>
      </c>
      <c r="G24" s="22" t="s">
        <v>96</v>
      </c>
      <c r="H24" s="16" t="s">
        <v>534</v>
      </c>
      <c r="I24" s="17"/>
      <c r="J24" s="17" t="s">
        <v>97</v>
      </c>
      <c r="K24" s="18" t="s">
        <v>6</v>
      </c>
      <c r="L24" s="18"/>
      <c r="M24" s="18"/>
      <c r="N24" s="18" t="s">
        <v>532</v>
      </c>
      <c r="O24" s="18" t="s">
        <v>7</v>
      </c>
      <c r="P24" s="18"/>
      <c r="Q24" s="18" t="s">
        <v>8</v>
      </c>
    </row>
    <row r="25" spans="2:17" s="19" customFormat="1" ht="61.5" customHeight="1" x14ac:dyDescent="0.25">
      <c r="B25" s="13" t="s">
        <v>111</v>
      </c>
      <c r="C25" s="13" t="s">
        <v>84</v>
      </c>
      <c r="D25" s="14" t="s">
        <v>112</v>
      </c>
      <c r="E25" s="14" t="s">
        <v>113</v>
      </c>
      <c r="F25" s="21">
        <v>67893.34</v>
      </c>
      <c r="G25" s="16" t="s">
        <v>86</v>
      </c>
      <c r="H25" s="16" t="s">
        <v>534</v>
      </c>
      <c r="I25" s="17"/>
      <c r="J25" s="25" t="s">
        <v>103</v>
      </c>
      <c r="K25" s="18" t="s">
        <v>6</v>
      </c>
      <c r="L25" s="18"/>
      <c r="M25" s="18"/>
      <c r="N25" s="18" t="s">
        <v>532</v>
      </c>
      <c r="O25" s="18" t="s">
        <v>7</v>
      </c>
      <c r="P25" s="18"/>
      <c r="Q25" s="18" t="s">
        <v>8</v>
      </c>
    </row>
    <row r="26" spans="2:17" s="19" customFormat="1" ht="60" x14ac:dyDescent="0.25">
      <c r="B26" s="13" t="s">
        <v>114</v>
      </c>
      <c r="C26" s="13" t="s">
        <v>84</v>
      </c>
      <c r="D26" s="14" t="s">
        <v>115</v>
      </c>
      <c r="E26" s="14" t="s">
        <v>116</v>
      </c>
      <c r="F26" s="21">
        <v>24976</v>
      </c>
      <c r="G26" s="16" t="s">
        <v>91</v>
      </c>
      <c r="H26" s="16" t="s">
        <v>534</v>
      </c>
      <c r="I26" s="17"/>
      <c r="J26" s="25" t="s">
        <v>103</v>
      </c>
      <c r="K26" s="18" t="s">
        <v>6</v>
      </c>
      <c r="L26" s="18"/>
      <c r="M26" s="18"/>
      <c r="N26" s="18" t="s">
        <v>532</v>
      </c>
      <c r="O26" s="18" t="s">
        <v>7</v>
      </c>
      <c r="P26" s="18"/>
      <c r="Q26" s="18" t="s">
        <v>8</v>
      </c>
    </row>
    <row r="27" spans="2:17" s="19" customFormat="1" ht="45.75" customHeight="1" x14ac:dyDescent="0.25">
      <c r="B27" s="13" t="s">
        <v>117</v>
      </c>
      <c r="C27" s="13" t="s">
        <v>84</v>
      </c>
      <c r="D27" s="14" t="s">
        <v>118</v>
      </c>
      <c r="E27" s="14" t="s">
        <v>119</v>
      </c>
      <c r="F27" s="21">
        <v>26460</v>
      </c>
      <c r="G27" s="16" t="s">
        <v>86</v>
      </c>
      <c r="H27" s="16" t="s">
        <v>534</v>
      </c>
      <c r="I27" s="17"/>
      <c r="J27" s="25" t="s">
        <v>74</v>
      </c>
      <c r="K27" s="18" t="s">
        <v>6</v>
      </c>
      <c r="L27" s="18"/>
      <c r="M27" s="18"/>
      <c r="N27" s="18" t="s">
        <v>532</v>
      </c>
      <c r="O27" s="18" t="s">
        <v>7</v>
      </c>
      <c r="P27" s="18"/>
      <c r="Q27" s="18" t="s">
        <v>8</v>
      </c>
    </row>
    <row r="28" spans="2:17" s="19" customFormat="1" ht="90" x14ac:dyDescent="0.25">
      <c r="B28" s="13" t="s">
        <v>120</v>
      </c>
      <c r="C28" s="23" t="s">
        <v>121</v>
      </c>
      <c r="D28" s="14" t="s">
        <v>122</v>
      </c>
      <c r="E28" s="14" t="s">
        <v>123</v>
      </c>
      <c r="F28" s="21">
        <v>50549.8</v>
      </c>
      <c r="G28" s="26" t="s">
        <v>86</v>
      </c>
      <c r="H28" s="16" t="s">
        <v>534</v>
      </c>
      <c r="I28" s="17"/>
      <c r="J28" s="25" t="s">
        <v>103</v>
      </c>
      <c r="K28" s="18" t="s">
        <v>6</v>
      </c>
      <c r="L28" s="18"/>
      <c r="M28" s="18"/>
      <c r="N28" s="18" t="s">
        <v>532</v>
      </c>
      <c r="O28" s="18" t="s">
        <v>7</v>
      </c>
      <c r="P28" s="18"/>
      <c r="Q28" s="18" t="s">
        <v>8</v>
      </c>
    </row>
    <row r="29" spans="2:17" s="19" customFormat="1" ht="78.75" customHeight="1" x14ac:dyDescent="0.25">
      <c r="B29" s="13" t="s">
        <v>124</v>
      </c>
      <c r="C29" s="13" t="s">
        <v>84</v>
      </c>
      <c r="D29" s="14" t="s">
        <v>125</v>
      </c>
      <c r="E29" s="14" t="s">
        <v>126</v>
      </c>
      <c r="F29" s="21">
        <v>29536.5</v>
      </c>
      <c r="G29" s="16" t="s">
        <v>91</v>
      </c>
      <c r="H29" s="16" t="s">
        <v>534</v>
      </c>
      <c r="I29" s="17"/>
      <c r="J29" s="25" t="s">
        <v>87</v>
      </c>
      <c r="K29" s="18" t="s">
        <v>6</v>
      </c>
      <c r="L29" s="18"/>
      <c r="M29" s="18"/>
      <c r="N29" s="18" t="s">
        <v>532</v>
      </c>
      <c r="O29" s="18" t="s">
        <v>7</v>
      </c>
      <c r="P29" s="18"/>
      <c r="Q29" s="18" t="s">
        <v>8</v>
      </c>
    </row>
    <row r="30" spans="2:17" s="19" customFormat="1" ht="60" x14ac:dyDescent="0.25">
      <c r="B30" s="13" t="s">
        <v>127</v>
      </c>
      <c r="C30" s="13" t="s">
        <v>84</v>
      </c>
      <c r="D30" s="14" t="s">
        <v>9</v>
      </c>
      <c r="E30" s="14" t="s">
        <v>128</v>
      </c>
      <c r="F30" s="21">
        <v>16828501.399999999</v>
      </c>
      <c r="G30" s="16" t="s">
        <v>129</v>
      </c>
      <c r="H30" s="59" t="s">
        <v>539</v>
      </c>
      <c r="I30" s="60"/>
      <c r="J30" s="25" t="s">
        <v>87</v>
      </c>
      <c r="K30" s="58" t="s">
        <v>71</v>
      </c>
      <c r="L30" s="58"/>
      <c r="M30" s="52"/>
      <c r="N30" s="18"/>
      <c r="O30" s="18"/>
      <c r="P30" s="18"/>
      <c r="Q30" s="18" t="s">
        <v>8</v>
      </c>
    </row>
    <row r="31" spans="2:17" s="19" customFormat="1" ht="33" x14ac:dyDescent="0.25">
      <c r="B31" s="13" t="s">
        <v>130</v>
      </c>
      <c r="C31" s="13" t="s">
        <v>84</v>
      </c>
      <c r="D31" s="14" t="s">
        <v>118</v>
      </c>
      <c r="E31" s="14" t="s">
        <v>119</v>
      </c>
      <c r="F31" s="21">
        <v>67914</v>
      </c>
      <c r="G31" s="16" t="s">
        <v>129</v>
      </c>
      <c r="H31" s="59" t="s">
        <v>539</v>
      </c>
      <c r="I31" s="60"/>
      <c r="J31" s="25" t="s">
        <v>74</v>
      </c>
      <c r="K31" s="58" t="s">
        <v>71</v>
      </c>
      <c r="L31" s="58"/>
      <c r="M31" s="54"/>
      <c r="N31" s="18"/>
      <c r="O31" s="18"/>
      <c r="P31" s="18"/>
      <c r="Q31" s="18" t="s">
        <v>8</v>
      </c>
    </row>
    <row r="32" spans="2:17" s="19" customFormat="1" ht="45" x14ac:dyDescent="0.25">
      <c r="B32" s="13" t="s">
        <v>131</v>
      </c>
      <c r="C32" s="27" t="s">
        <v>84</v>
      </c>
      <c r="D32" s="14" t="s">
        <v>132</v>
      </c>
      <c r="E32" s="14" t="s">
        <v>10</v>
      </c>
      <c r="F32" s="21">
        <v>194831.04</v>
      </c>
      <c r="G32" s="16" t="s">
        <v>133</v>
      </c>
      <c r="H32" s="59" t="s">
        <v>539</v>
      </c>
      <c r="I32" s="60"/>
      <c r="J32" s="25" t="s">
        <v>97</v>
      </c>
      <c r="K32" s="58" t="s">
        <v>71</v>
      </c>
      <c r="L32" s="58"/>
      <c r="M32" s="52"/>
      <c r="N32" s="18"/>
      <c r="O32" s="18"/>
      <c r="P32" s="18"/>
      <c r="Q32" s="18" t="s">
        <v>8</v>
      </c>
    </row>
    <row r="33" spans="2:17" s="19" customFormat="1" ht="60" x14ac:dyDescent="0.25">
      <c r="B33" s="13" t="s">
        <v>134</v>
      </c>
      <c r="C33" s="28" t="s">
        <v>121</v>
      </c>
      <c r="D33" s="14" t="s">
        <v>135</v>
      </c>
      <c r="E33" s="14" t="s">
        <v>136</v>
      </c>
      <c r="F33" s="21">
        <v>133104.9</v>
      </c>
      <c r="G33" s="16" t="s">
        <v>133</v>
      </c>
      <c r="H33" s="59" t="s">
        <v>539</v>
      </c>
      <c r="I33" s="60"/>
      <c r="J33" s="25" t="s">
        <v>103</v>
      </c>
      <c r="K33" s="55" t="s">
        <v>71</v>
      </c>
      <c r="L33" s="56"/>
      <c r="M33" s="18"/>
      <c r="N33" s="18"/>
      <c r="O33" s="18"/>
      <c r="P33" s="18"/>
      <c r="Q33" s="18" t="s">
        <v>8</v>
      </c>
    </row>
    <row r="34" spans="2:17" s="19" customFormat="1" ht="45" x14ac:dyDescent="0.25">
      <c r="B34" s="13" t="s">
        <v>137</v>
      </c>
      <c r="C34" s="27" t="s">
        <v>84</v>
      </c>
      <c r="D34" s="14" t="s">
        <v>132</v>
      </c>
      <c r="E34" s="14" t="s">
        <v>138</v>
      </c>
      <c r="F34" s="21">
        <v>92142.48</v>
      </c>
      <c r="G34" s="16" t="s">
        <v>133</v>
      </c>
      <c r="H34" s="59" t="s">
        <v>539</v>
      </c>
      <c r="I34" s="60"/>
      <c r="J34" s="25" t="s">
        <v>97</v>
      </c>
      <c r="K34" s="55" t="s">
        <v>71</v>
      </c>
      <c r="L34" s="57"/>
      <c r="M34" s="18"/>
      <c r="N34" s="18"/>
      <c r="O34" s="18"/>
      <c r="P34" s="18"/>
      <c r="Q34" s="18" t="s">
        <v>8</v>
      </c>
    </row>
    <row r="35" spans="2:17" s="19" customFormat="1" ht="60" x14ac:dyDescent="0.25">
      <c r="B35" s="13" t="s">
        <v>139</v>
      </c>
      <c r="C35" s="28" t="s">
        <v>84</v>
      </c>
      <c r="D35" s="14" t="s">
        <v>140</v>
      </c>
      <c r="E35" s="14" t="s">
        <v>141</v>
      </c>
      <c r="F35" s="21">
        <v>111392</v>
      </c>
      <c r="G35" s="18" t="s">
        <v>133</v>
      </c>
      <c r="H35" s="59" t="s">
        <v>539</v>
      </c>
      <c r="I35" s="60"/>
      <c r="J35" s="25" t="s">
        <v>103</v>
      </c>
      <c r="K35" s="55" t="s">
        <v>71</v>
      </c>
      <c r="L35" s="57"/>
      <c r="M35" s="18"/>
      <c r="N35" s="18"/>
      <c r="O35" s="18"/>
      <c r="P35" s="18"/>
      <c r="Q35" s="18" t="s">
        <v>8</v>
      </c>
    </row>
    <row r="36" spans="2:17" s="19" customFormat="1" ht="90" x14ac:dyDescent="0.25">
      <c r="B36" s="13" t="s">
        <v>142</v>
      </c>
      <c r="C36" s="28" t="s">
        <v>84</v>
      </c>
      <c r="D36" s="14" t="s">
        <v>115</v>
      </c>
      <c r="E36" s="14" t="s">
        <v>143</v>
      </c>
      <c r="F36" s="21">
        <v>26036</v>
      </c>
      <c r="G36" s="18" t="s">
        <v>144</v>
      </c>
      <c r="H36" s="59" t="s">
        <v>539</v>
      </c>
      <c r="I36" s="60"/>
      <c r="J36" s="25" t="s">
        <v>103</v>
      </c>
      <c r="K36" s="55" t="s">
        <v>71</v>
      </c>
      <c r="L36" s="57"/>
      <c r="M36" s="18"/>
      <c r="N36" s="18"/>
      <c r="O36" s="18"/>
      <c r="P36" s="18"/>
      <c r="Q36" s="18" t="s">
        <v>8</v>
      </c>
    </row>
    <row r="37" spans="2:17" s="29" customFormat="1" ht="60" x14ac:dyDescent="0.25">
      <c r="B37" s="13" t="s">
        <v>145</v>
      </c>
      <c r="C37" s="27" t="s">
        <v>121</v>
      </c>
      <c r="D37" s="20" t="s">
        <v>146</v>
      </c>
      <c r="E37" s="20" t="s">
        <v>147</v>
      </c>
      <c r="F37" s="21">
        <v>28158.6</v>
      </c>
      <c r="G37" s="18" t="s">
        <v>133</v>
      </c>
      <c r="H37" s="59" t="s">
        <v>539</v>
      </c>
      <c r="I37" s="60"/>
      <c r="J37" s="25" t="s">
        <v>103</v>
      </c>
      <c r="K37" s="55" t="s">
        <v>71</v>
      </c>
      <c r="L37" s="57"/>
      <c r="M37" s="18"/>
      <c r="N37" s="18"/>
      <c r="O37" s="18"/>
      <c r="P37" s="18"/>
      <c r="Q37" s="18" t="s">
        <v>8</v>
      </c>
    </row>
    <row r="38" spans="2:17" s="29" customFormat="1" ht="60" x14ac:dyDescent="0.25">
      <c r="B38" s="13" t="s">
        <v>148</v>
      </c>
      <c r="C38" s="27" t="s">
        <v>121</v>
      </c>
      <c r="D38" s="20" t="s">
        <v>149</v>
      </c>
      <c r="E38" s="20" t="s">
        <v>150</v>
      </c>
      <c r="F38" s="21">
        <v>33641.4</v>
      </c>
      <c r="G38" s="18" t="s">
        <v>133</v>
      </c>
      <c r="H38" s="59" t="s">
        <v>539</v>
      </c>
      <c r="I38" s="60"/>
      <c r="J38" s="25" t="s">
        <v>103</v>
      </c>
      <c r="K38" s="55" t="s">
        <v>71</v>
      </c>
      <c r="L38" s="57"/>
      <c r="M38" s="18"/>
      <c r="N38" s="18"/>
      <c r="O38" s="18"/>
      <c r="P38" s="18"/>
      <c r="Q38" s="18" t="s">
        <v>8</v>
      </c>
    </row>
    <row r="39" spans="2:17" s="29" customFormat="1" ht="45" x14ac:dyDescent="0.25">
      <c r="B39" s="13" t="s">
        <v>151</v>
      </c>
      <c r="C39" s="27" t="s">
        <v>84</v>
      </c>
      <c r="D39" s="14" t="s">
        <v>152</v>
      </c>
      <c r="E39" s="14" t="s">
        <v>126</v>
      </c>
      <c r="F39" s="21">
        <f>6873+14050.5+4132.5</f>
        <v>25056</v>
      </c>
      <c r="G39" s="18" t="s">
        <v>144</v>
      </c>
      <c r="H39" s="59" t="s">
        <v>539</v>
      </c>
      <c r="I39" s="60"/>
      <c r="J39" s="25" t="s">
        <v>97</v>
      </c>
      <c r="K39" s="55" t="s">
        <v>71</v>
      </c>
      <c r="L39" s="57"/>
      <c r="M39" s="18"/>
      <c r="N39" s="18"/>
      <c r="O39" s="18"/>
      <c r="P39" s="18"/>
      <c r="Q39" s="18" t="s">
        <v>8</v>
      </c>
    </row>
    <row r="40" spans="2:17" s="29" customFormat="1" ht="45" x14ac:dyDescent="0.25">
      <c r="B40" s="13" t="s">
        <v>153</v>
      </c>
      <c r="C40" s="13" t="s">
        <v>84</v>
      </c>
      <c r="D40" s="14" t="s">
        <v>154</v>
      </c>
      <c r="E40" s="14" t="s">
        <v>126</v>
      </c>
      <c r="F40" s="21">
        <v>4480.5</v>
      </c>
      <c r="G40" s="18" t="s">
        <v>144</v>
      </c>
      <c r="H40" s="59" t="s">
        <v>539</v>
      </c>
      <c r="I40" s="60"/>
      <c r="J40" s="30" t="s">
        <v>97</v>
      </c>
      <c r="K40" s="55" t="s">
        <v>71</v>
      </c>
      <c r="L40" s="57"/>
      <c r="M40" s="18"/>
      <c r="N40" s="18"/>
      <c r="O40" s="18"/>
      <c r="P40" s="18"/>
      <c r="Q40" s="18" t="s">
        <v>8</v>
      </c>
    </row>
    <row r="41" spans="2:17" s="29" customFormat="1" ht="45" x14ac:dyDescent="0.25">
      <c r="B41" s="13" t="s">
        <v>155</v>
      </c>
      <c r="C41" s="13" t="s">
        <v>84</v>
      </c>
      <c r="D41" s="14" t="s">
        <v>156</v>
      </c>
      <c r="E41" s="14" t="s">
        <v>157</v>
      </c>
      <c r="F41" s="21">
        <v>29200</v>
      </c>
      <c r="G41" s="18" t="s">
        <v>158</v>
      </c>
      <c r="H41" s="59" t="s">
        <v>539</v>
      </c>
      <c r="I41" s="60"/>
      <c r="J41" s="30" t="s">
        <v>97</v>
      </c>
      <c r="K41" s="55" t="s">
        <v>71</v>
      </c>
      <c r="L41" s="57"/>
      <c r="M41" s="18"/>
      <c r="N41" s="18"/>
      <c r="O41" s="18"/>
      <c r="P41" s="18"/>
      <c r="Q41" s="18" t="s">
        <v>8</v>
      </c>
    </row>
    <row r="42" spans="2:17" s="29" customFormat="1" ht="45" x14ac:dyDescent="0.25">
      <c r="B42" s="13" t="s">
        <v>159</v>
      </c>
      <c r="C42" s="13" t="s">
        <v>84</v>
      </c>
      <c r="D42" s="14" t="s">
        <v>160</v>
      </c>
      <c r="E42" s="14" t="s">
        <v>157</v>
      </c>
      <c r="F42" s="21">
        <v>6740</v>
      </c>
      <c r="G42" s="18" t="s">
        <v>158</v>
      </c>
      <c r="H42" s="59" t="s">
        <v>539</v>
      </c>
      <c r="I42" s="60"/>
      <c r="J42" s="30" t="s">
        <v>97</v>
      </c>
      <c r="K42" s="55" t="s">
        <v>71</v>
      </c>
      <c r="L42" s="57"/>
      <c r="M42" s="18"/>
      <c r="N42" s="18"/>
      <c r="O42" s="18"/>
      <c r="P42" s="18"/>
      <c r="Q42" s="18" t="s">
        <v>8</v>
      </c>
    </row>
    <row r="43" spans="2:17" s="32" customFormat="1" ht="45" x14ac:dyDescent="0.25">
      <c r="B43" s="13" t="s">
        <v>161</v>
      </c>
      <c r="C43" s="13" t="s">
        <v>84</v>
      </c>
      <c r="D43" s="14" t="s">
        <v>89</v>
      </c>
      <c r="E43" s="14" t="s">
        <v>90</v>
      </c>
      <c r="F43" s="21">
        <v>61895.82</v>
      </c>
      <c r="G43" s="18" t="s">
        <v>133</v>
      </c>
      <c r="H43" s="59" t="s">
        <v>539</v>
      </c>
      <c r="I43" s="60"/>
      <c r="J43" s="31" t="s">
        <v>97</v>
      </c>
      <c r="K43" s="55" t="s">
        <v>71</v>
      </c>
      <c r="L43" s="57"/>
      <c r="M43" s="18"/>
      <c r="N43" s="18"/>
      <c r="O43" s="18"/>
      <c r="P43" s="18"/>
      <c r="Q43" s="18" t="s">
        <v>8</v>
      </c>
    </row>
    <row r="44" spans="2:17" s="19" customFormat="1" ht="75" x14ac:dyDescent="0.25">
      <c r="B44" s="13" t="s">
        <v>162</v>
      </c>
      <c r="C44" s="13" t="s">
        <v>84</v>
      </c>
      <c r="D44" s="14" t="s">
        <v>163</v>
      </c>
      <c r="E44" s="14" t="s">
        <v>164</v>
      </c>
      <c r="F44" s="21">
        <v>297894.26</v>
      </c>
      <c r="G44" s="18" t="s">
        <v>158</v>
      </c>
      <c r="H44" s="59" t="s">
        <v>539</v>
      </c>
      <c r="I44" s="60"/>
      <c r="J44" s="31" t="s">
        <v>165</v>
      </c>
      <c r="K44" s="55" t="s">
        <v>71</v>
      </c>
      <c r="L44" s="57"/>
      <c r="M44" s="18"/>
      <c r="N44" s="18"/>
      <c r="O44" s="18"/>
      <c r="P44" s="18"/>
      <c r="Q44" s="18" t="s">
        <v>8</v>
      </c>
    </row>
    <row r="45" spans="2:17" s="19" customFormat="1" ht="60" x14ac:dyDescent="0.25">
      <c r="B45" s="13" t="s">
        <v>166</v>
      </c>
      <c r="C45" s="13" t="s">
        <v>84</v>
      </c>
      <c r="D45" s="14" t="s">
        <v>167</v>
      </c>
      <c r="E45" s="14" t="s">
        <v>168</v>
      </c>
      <c r="F45" s="21">
        <v>1300</v>
      </c>
      <c r="G45" s="18" t="s">
        <v>158</v>
      </c>
      <c r="H45" s="59" t="s">
        <v>539</v>
      </c>
      <c r="I45" s="60"/>
      <c r="J45" s="31" t="s">
        <v>87</v>
      </c>
      <c r="K45" s="55" t="s">
        <v>71</v>
      </c>
      <c r="L45" s="57"/>
      <c r="M45" s="18"/>
      <c r="N45" s="18"/>
      <c r="O45" s="18"/>
      <c r="P45" s="18"/>
      <c r="Q45" s="18" t="s">
        <v>8</v>
      </c>
    </row>
    <row r="46" spans="2:17" s="19" customFormat="1" ht="60" x14ac:dyDescent="0.25">
      <c r="B46" s="13" t="s">
        <v>169</v>
      </c>
      <c r="C46" s="13" t="s">
        <v>84</v>
      </c>
      <c r="D46" s="14" t="s">
        <v>170</v>
      </c>
      <c r="E46" s="14" t="s">
        <v>168</v>
      </c>
      <c r="F46" s="21">
        <v>19294</v>
      </c>
      <c r="G46" s="18" t="s">
        <v>158</v>
      </c>
      <c r="H46" s="59" t="s">
        <v>539</v>
      </c>
      <c r="I46" s="60"/>
      <c r="J46" s="31" t="s">
        <v>87</v>
      </c>
      <c r="K46" s="55" t="s">
        <v>71</v>
      </c>
      <c r="L46" s="57"/>
      <c r="M46" s="18"/>
      <c r="N46" s="18"/>
      <c r="O46" s="18"/>
      <c r="P46" s="18"/>
      <c r="Q46" s="18" t="s">
        <v>8</v>
      </c>
    </row>
    <row r="47" spans="2:17" s="19" customFormat="1" ht="60" x14ac:dyDescent="0.25">
      <c r="B47" s="13" t="s">
        <v>171</v>
      </c>
      <c r="C47" s="13" t="s">
        <v>84</v>
      </c>
      <c r="D47" s="14" t="s">
        <v>172</v>
      </c>
      <c r="E47" s="14" t="s">
        <v>168</v>
      </c>
      <c r="F47" s="21">
        <v>28512.32</v>
      </c>
      <c r="G47" s="18" t="s">
        <v>158</v>
      </c>
      <c r="H47" s="59" t="s">
        <v>539</v>
      </c>
      <c r="I47" s="60"/>
      <c r="J47" s="31" t="s">
        <v>87</v>
      </c>
      <c r="K47" s="55" t="s">
        <v>71</v>
      </c>
      <c r="L47" s="57"/>
      <c r="M47" s="18"/>
      <c r="N47" s="18"/>
      <c r="O47" s="18"/>
      <c r="P47" s="18"/>
      <c r="Q47" s="18" t="s">
        <v>8</v>
      </c>
    </row>
    <row r="48" spans="2:17" s="19" customFormat="1" ht="60" x14ac:dyDescent="0.25">
      <c r="B48" s="13" t="s">
        <v>173</v>
      </c>
      <c r="C48" s="23" t="s">
        <v>99</v>
      </c>
      <c r="D48" s="14" t="s">
        <v>174</v>
      </c>
      <c r="E48" s="14" t="s">
        <v>175</v>
      </c>
      <c r="F48" s="21">
        <v>5520</v>
      </c>
      <c r="G48" s="18" t="s">
        <v>133</v>
      </c>
      <c r="H48" s="59" t="s">
        <v>539</v>
      </c>
      <c r="I48" s="60"/>
      <c r="J48" s="31" t="s">
        <v>103</v>
      </c>
      <c r="K48" s="55" t="s">
        <v>71</v>
      </c>
      <c r="L48" s="57"/>
      <c r="M48" s="18"/>
      <c r="N48" s="18"/>
      <c r="O48" s="18"/>
      <c r="P48" s="18"/>
      <c r="Q48" s="18" t="s">
        <v>8</v>
      </c>
    </row>
    <row r="49" spans="2:17" s="19" customFormat="1" ht="45" x14ac:dyDescent="0.25">
      <c r="B49" s="13" t="s">
        <v>176</v>
      </c>
      <c r="C49" s="23" t="s">
        <v>99</v>
      </c>
      <c r="D49" s="14" t="s">
        <v>100</v>
      </c>
      <c r="E49" s="14" t="s">
        <v>101</v>
      </c>
      <c r="F49" s="21">
        <v>1808</v>
      </c>
      <c r="G49" s="18" t="s">
        <v>133</v>
      </c>
      <c r="H49" s="59" t="s">
        <v>539</v>
      </c>
      <c r="I49" s="60"/>
      <c r="J49" s="31" t="s">
        <v>103</v>
      </c>
      <c r="K49" s="55" t="s">
        <v>71</v>
      </c>
      <c r="L49" s="57"/>
      <c r="M49" s="18"/>
      <c r="N49" s="18"/>
      <c r="O49" s="18"/>
      <c r="P49" s="18"/>
      <c r="Q49" s="18" t="s">
        <v>8</v>
      </c>
    </row>
    <row r="50" spans="2:17" s="19" customFormat="1" ht="60" x14ac:dyDescent="0.25">
      <c r="B50" s="13" t="s">
        <v>177</v>
      </c>
      <c r="C50" s="23" t="s">
        <v>99</v>
      </c>
      <c r="D50" s="14" t="s">
        <v>105</v>
      </c>
      <c r="E50" s="14" t="s">
        <v>175</v>
      </c>
      <c r="F50" s="21">
        <v>5086.6400000000003</v>
      </c>
      <c r="G50" s="18" t="s">
        <v>133</v>
      </c>
      <c r="H50" s="59" t="s">
        <v>539</v>
      </c>
      <c r="I50" s="60"/>
      <c r="J50" s="31" t="s">
        <v>103</v>
      </c>
      <c r="K50" s="55" t="s">
        <v>71</v>
      </c>
      <c r="L50" s="57"/>
      <c r="M50" s="18"/>
      <c r="N50" s="18"/>
      <c r="O50" s="18"/>
      <c r="P50" s="18"/>
      <c r="Q50" s="18" t="s">
        <v>8</v>
      </c>
    </row>
    <row r="51" spans="2:17" s="19" customFormat="1" ht="60" x14ac:dyDescent="0.25">
      <c r="B51" s="13" t="s">
        <v>178</v>
      </c>
      <c r="C51" s="23" t="s">
        <v>99</v>
      </c>
      <c r="D51" s="14" t="s">
        <v>107</v>
      </c>
      <c r="E51" s="14" t="s">
        <v>175</v>
      </c>
      <c r="F51" s="21">
        <v>3757.25</v>
      </c>
      <c r="G51" s="18" t="s">
        <v>158</v>
      </c>
      <c r="H51" s="59" t="s">
        <v>539</v>
      </c>
      <c r="I51" s="60"/>
      <c r="J51" s="31" t="s">
        <v>103</v>
      </c>
      <c r="K51" s="55" t="s">
        <v>71</v>
      </c>
      <c r="L51" s="57"/>
      <c r="M51" s="18"/>
      <c r="N51" s="18"/>
      <c r="O51" s="18"/>
      <c r="P51" s="18"/>
      <c r="Q51" s="18" t="s">
        <v>8</v>
      </c>
    </row>
    <row r="52" spans="2:17" s="19" customFormat="1" ht="60" x14ac:dyDescent="0.25">
      <c r="B52" s="13" t="s">
        <v>179</v>
      </c>
      <c r="C52" s="13" t="s">
        <v>84</v>
      </c>
      <c r="D52" s="14" t="s">
        <v>180</v>
      </c>
      <c r="E52" s="14" t="s">
        <v>181</v>
      </c>
      <c r="F52" s="21">
        <v>31092.5</v>
      </c>
      <c r="G52" s="18" t="s">
        <v>182</v>
      </c>
      <c r="H52" s="16" t="s">
        <v>534</v>
      </c>
      <c r="I52" s="17"/>
      <c r="J52" s="31" t="s">
        <v>183</v>
      </c>
      <c r="K52" s="18" t="s">
        <v>6</v>
      </c>
      <c r="L52" s="18"/>
      <c r="M52" s="18"/>
      <c r="N52" s="18" t="s">
        <v>532</v>
      </c>
      <c r="O52" s="18" t="s">
        <v>7</v>
      </c>
      <c r="P52" s="18"/>
      <c r="Q52" s="18" t="s">
        <v>8</v>
      </c>
    </row>
    <row r="53" spans="2:17" s="19" customFormat="1" ht="60" x14ac:dyDescent="0.25">
      <c r="B53" s="13" t="s">
        <v>184</v>
      </c>
      <c r="C53" s="13" t="s">
        <v>84</v>
      </c>
      <c r="D53" s="14" t="s">
        <v>47</v>
      </c>
      <c r="E53" s="14" t="s">
        <v>181</v>
      </c>
      <c r="F53" s="21">
        <v>4460.3</v>
      </c>
      <c r="G53" s="18" t="s">
        <v>182</v>
      </c>
      <c r="H53" s="16" t="s">
        <v>534</v>
      </c>
      <c r="I53" s="17"/>
      <c r="J53" s="31" t="s">
        <v>183</v>
      </c>
      <c r="K53" s="18" t="s">
        <v>6</v>
      </c>
      <c r="L53" s="18"/>
      <c r="M53" s="18"/>
      <c r="N53" s="18" t="s">
        <v>532</v>
      </c>
      <c r="O53" s="18" t="s">
        <v>7</v>
      </c>
      <c r="P53" s="18"/>
      <c r="Q53" s="18" t="s">
        <v>8</v>
      </c>
    </row>
    <row r="54" spans="2:17" s="19" customFormat="1" ht="60" x14ac:dyDescent="0.25">
      <c r="B54" s="13" t="s">
        <v>185</v>
      </c>
      <c r="C54" s="13" t="s">
        <v>84</v>
      </c>
      <c r="D54" s="14" t="s">
        <v>186</v>
      </c>
      <c r="E54" s="14" t="s">
        <v>181</v>
      </c>
      <c r="F54" s="21">
        <v>15599.7</v>
      </c>
      <c r="G54" s="18" t="s">
        <v>182</v>
      </c>
      <c r="H54" s="16" t="s">
        <v>534</v>
      </c>
      <c r="I54" s="17"/>
      <c r="J54" s="31" t="s">
        <v>183</v>
      </c>
      <c r="K54" s="18" t="s">
        <v>6</v>
      </c>
      <c r="L54" s="18"/>
      <c r="M54" s="18"/>
      <c r="N54" s="18" t="s">
        <v>532</v>
      </c>
      <c r="O54" s="18" t="s">
        <v>7</v>
      </c>
      <c r="P54" s="18"/>
      <c r="Q54" s="18" t="s">
        <v>8</v>
      </c>
    </row>
    <row r="55" spans="2:17" s="19" customFormat="1" ht="60" x14ac:dyDescent="0.25">
      <c r="B55" s="13" t="s">
        <v>187</v>
      </c>
      <c r="C55" s="13" t="s">
        <v>84</v>
      </c>
      <c r="D55" s="14" t="s">
        <v>41</v>
      </c>
      <c r="E55" s="14" t="s">
        <v>181</v>
      </c>
      <c r="F55" s="21">
        <v>3573.2</v>
      </c>
      <c r="G55" s="18" t="s">
        <v>182</v>
      </c>
      <c r="H55" s="16" t="s">
        <v>534</v>
      </c>
      <c r="I55" s="17"/>
      <c r="J55" s="31" t="s">
        <v>183</v>
      </c>
      <c r="K55" s="18" t="s">
        <v>6</v>
      </c>
      <c r="L55" s="18"/>
      <c r="M55" s="18"/>
      <c r="N55" s="18" t="s">
        <v>532</v>
      </c>
      <c r="O55" s="18" t="s">
        <v>7</v>
      </c>
      <c r="P55" s="18"/>
      <c r="Q55" s="18" t="s">
        <v>8</v>
      </c>
    </row>
    <row r="56" spans="2:17" s="19" customFormat="1" ht="60" x14ac:dyDescent="0.25">
      <c r="B56" s="13" t="s">
        <v>188</v>
      </c>
      <c r="C56" s="13" t="s">
        <v>84</v>
      </c>
      <c r="D56" s="14" t="s">
        <v>189</v>
      </c>
      <c r="E56" s="14" t="s">
        <v>181</v>
      </c>
      <c r="F56" s="21">
        <v>4864.5</v>
      </c>
      <c r="G56" s="18" t="s">
        <v>182</v>
      </c>
      <c r="H56" s="16" t="s">
        <v>534</v>
      </c>
      <c r="I56" s="17"/>
      <c r="J56" s="31" t="s">
        <v>183</v>
      </c>
      <c r="K56" s="18" t="s">
        <v>6</v>
      </c>
      <c r="L56" s="18"/>
      <c r="M56" s="18"/>
      <c r="N56" s="18" t="s">
        <v>532</v>
      </c>
      <c r="O56" s="18" t="s">
        <v>7</v>
      </c>
      <c r="P56" s="18"/>
      <c r="Q56" s="18" t="s">
        <v>8</v>
      </c>
    </row>
    <row r="57" spans="2:17" s="19" customFormat="1" ht="60" x14ac:dyDescent="0.25">
      <c r="B57" s="13" t="s">
        <v>190</v>
      </c>
      <c r="C57" s="13" t="s">
        <v>84</v>
      </c>
      <c r="D57" s="14" t="s">
        <v>191</v>
      </c>
      <c r="E57" s="14" t="s">
        <v>181</v>
      </c>
      <c r="F57" s="21">
        <v>702</v>
      </c>
      <c r="G57" s="18" t="s">
        <v>182</v>
      </c>
      <c r="H57" s="16" t="s">
        <v>534</v>
      </c>
      <c r="I57" s="17"/>
      <c r="J57" s="31" t="s">
        <v>183</v>
      </c>
      <c r="K57" s="18" t="s">
        <v>6</v>
      </c>
      <c r="L57" s="18"/>
      <c r="M57" s="18"/>
      <c r="N57" s="18" t="s">
        <v>532</v>
      </c>
      <c r="O57" s="18" t="s">
        <v>7</v>
      </c>
      <c r="P57" s="18"/>
      <c r="Q57" s="18" t="s">
        <v>8</v>
      </c>
    </row>
    <row r="58" spans="2:17" s="19" customFormat="1" ht="60" x14ac:dyDescent="0.25">
      <c r="B58" s="13" t="s">
        <v>192</v>
      </c>
      <c r="C58" s="13" t="s">
        <v>84</v>
      </c>
      <c r="D58" s="14" t="s">
        <v>193</v>
      </c>
      <c r="E58" s="14" t="s">
        <v>181</v>
      </c>
      <c r="F58" s="21">
        <v>30460</v>
      </c>
      <c r="G58" s="18" t="s">
        <v>182</v>
      </c>
      <c r="H58" s="16" t="s">
        <v>534</v>
      </c>
      <c r="I58" s="17"/>
      <c r="J58" s="31" t="s">
        <v>183</v>
      </c>
      <c r="K58" s="18" t="s">
        <v>6</v>
      </c>
      <c r="L58" s="18"/>
      <c r="M58" s="18"/>
      <c r="N58" s="18" t="s">
        <v>532</v>
      </c>
      <c r="O58" s="18" t="s">
        <v>7</v>
      </c>
      <c r="P58" s="18"/>
      <c r="Q58" s="18" t="s">
        <v>8</v>
      </c>
    </row>
    <row r="59" spans="2:17" s="19" customFormat="1" ht="60" x14ac:dyDescent="0.25">
      <c r="B59" s="13" t="s">
        <v>194</v>
      </c>
      <c r="C59" s="13" t="s">
        <v>84</v>
      </c>
      <c r="D59" s="14" t="s">
        <v>49</v>
      </c>
      <c r="E59" s="14" t="s">
        <v>181</v>
      </c>
      <c r="F59" s="21">
        <v>9667.5</v>
      </c>
      <c r="G59" s="18" t="s">
        <v>182</v>
      </c>
      <c r="H59" s="16" t="s">
        <v>534</v>
      </c>
      <c r="I59" s="17"/>
      <c r="J59" s="31" t="s">
        <v>183</v>
      </c>
      <c r="K59" s="18" t="s">
        <v>6</v>
      </c>
      <c r="L59" s="18"/>
      <c r="M59" s="18"/>
      <c r="N59" s="18" t="s">
        <v>532</v>
      </c>
      <c r="O59" s="18" t="s">
        <v>7</v>
      </c>
      <c r="P59" s="18"/>
      <c r="Q59" s="18" t="s">
        <v>8</v>
      </c>
    </row>
    <row r="60" spans="2:17" s="19" customFormat="1" ht="60" x14ac:dyDescent="0.25">
      <c r="B60" s="13" t="s">
        <v>195</v>
      </c>
      <c r="C60" s="13" t="s">
        <v>84</v>
      </c>
      <c r="D60" s="14" t="s">
        <v>196</v>
      </c>
      <c r="E60" s="14" t="s">
        <v>181</v>
      </c>
      <c r="F60" s="21">
        <v>4687.2</v>
      </c>
      <c r="G60" s="18" t="s">
        <v>182</v>
      </c>
      <c r="H60" s="16" t="s">
        <v>534</v>
      </c>
      <c r="I60" s="17"/>
      <c r="J60" s="31" t="s">
        <v>183</v>
      </c>
      <c r="K60" s="18" t="s">
        <v>6</v>
      </c>
      <c r="L60" s="18"/>
      <c r="M60" s="18"/>
      <c r="N60" s="18" t="s">
        <v>532</v>
      </c>
      <c r="O60" s="18" t="s">
        <v>7</v>
      </c>
      <c r="P60" s="18"/>
      <c r="Q60" s="18" t="s">
        <v>8</v>
      </c>
    </row>
    <row r="61" spans="2:17" s="19" customFormat="1" ht="60" x14ac:dyDescent="0.25">
      <c r="B61" s="13" t="s">
        <v>197</v>
      </c>
      <c r="C61" s="13" t="s">
        <v>84</v>
      </c>
      <c r="D61" s="14" t="s">
        <v>198</v>
      </c>
      <c r="E61" s="14" t="s">
        <v>181</v>
      </c>
      <c r="F61" s="21">
        <v>24434.5</v>
      </c>
      <c r="G61" s="18" t="s">
        <v>182</v>
      </c>
      <c r="H61" s="16" t="s">
        <v>534</v>
      </c>
      <c r="I61" s="17"/>
      <c r="J61" s="31" t="s">
        <v>183</v>
      </c>
      <c r="K61" s="18" t="s">
        <v>6</v>
      </c>
      <c r="L61" s="18"/>
      <c r="M61" s="18"/>
      <c r="N61" s="18" t="s">
        <v>532</v>
      </c>
      <c r="O61" s="18" t="s">
        <v>7</v>
      </c>
      <c r="P61" s="18"/>
      <c r="Q61" s="18" t="s">
        <v>8</v>
      </c>
    </row>
    <row r="62" spans="2:17" s="34" customFormat="1" ht="60" x14ac:dyDescent="0.25">
      <c r="B62" s="33" t="s">
        <v>199</v>
      </c>
      <c r="C62" s="13" t="s">
        <v>84</v>
      </c>
      <c r="D62" s="14" t="s">
        <v>200</v>
      </c>
      <c r="E62" s="14" t="s">
        <v>181</v>
      </c>
      <c r="F62" s="21">
        <v>4980</v>
      </c>
      <c r="G62" s="18" t="s">
        <v>182</v>
      </c>
      <c r="H62" s="16" t="s">
        <v>534</v>
      </c>
      <c r="I62" s="17"/>
      <c r="J62" s="31" t="s">
        <v>183</v>
      </c>
      <c r="K62" s="18" t="s">
        <v>6</v>
      </c>
      <c r="L62" s="18"/>
      <c r="M62" s="18"/>
      <c r="N62" s="18" t="s">
        <v>532</v>
      </c>
      <c r="O62" s="18" t="s">
        <v>7</v>
      </c>
      <c r="P62" s="18"/>
      <c r="Q62" s="18" t="s">
        <v>8</v>
      </c>
    </row>
    <row r="63" spans="2:17" s="19" customFormat="1" ht="60" x14ac:dyDescent="0.25">
      <c r="B63" s="13" t="s">
        <v>201</v>
      </c>
      <c r="C63" s="13" t="s">
        <v>84</v>
      </c>
      <c r="D63" s="14" t="s">
        <v>202</v>
      </c>
      <c r="E63" s="14" t="s">
        <v>181</v>
      </c>
      <c r="F63" s="21">
        <v>7970.1</v>
      </c>
      <c r="G63" s="18" t="s">
        <v>182</v>
      </c>
      <c r="H63" s="16" t="s">
        <v>534</v>
      </c>
      <c r="I63" s="17"/>
      <c r="J63" s="31" t="s">
        <v>183</v>
      </c>
      <c r="K63" s="18" t="s">
        <v>6</v>
      </c>
      <c r="L63" s="18"/>
      <c r="M63" s="18"/>
      <c r="N63" s="18" t="s">
        <v>532</v>
      </c>
      <c r="O63" s="18" t="s">
        <v>7</v>
      </c>
      <c r="P63" s="18"/>
      <c r="Q63" s="18" t="s">
        <v>8</v>
      </c>
    </row>
    <row r="64" spans="2:17" s="19" customFormat="1" ht="45" x14ac:dyDescent="0.25">
      <c r="B64" s="13" t="s">
        <v>203</v>
      </c>
      <c r="C64" s="13" t="s">
        <v>84</v>
      </c>
      <c r="D64" s="14" t="s">
        <v>204</v>
      </c>
      <c r="E64" s="14" t="s">
        <v>205</v>
      </c>
      <c r="F64" s="21">
        <v>48387.39</v>
      </c>
      <c r="G64" s="18" t="s">
        <v>206</v>
      </c>
      <c r="H64" s="16" t="s">
        <v>534</v>
      </c>
      <c r="I64" s="17"/>
      <c r="J64" s="31" t="s">
        <v>207</v>
      </c>
      <c r="K64" s="55" t="s">
        <v>71</v>
      </c>
      <c r="L64" s="56"/>
      <c r="M64" s="18"/>
      <c r="N64" s="18"/>
      <c r="O64" s="18"/>
      <c r="P64" s="18"/>
      <c r="Q64" s="18" t="s">
        <v>8</v>
      </c>
    </row>
    <row r="65" spans="2:17" s="19" customFormat="1" ht="45" x14ac:dyDescent="0.25">
      <c r="B65" s="13" t="s">
        <v>208</v>
      </c>
      <c r="C65" s="13" t="s">
        <v>84</v>
      </c>
      <c r="D65" s="14" t="s">
        <v>209</v>
      </c>
      <c r="E65" s="14" t="s">
        <v>205</v>
      </c>
      <c r="F65" s="21">
        <v>5963.2</v>
      </c>
      <c r="G65" s="18" t="s">
        <v>206</v>
      </c>
      <c r="H65" s="16" t="s">
        <v>534</v>
      </c>
      <c r="I65" s="17"/>
      <c r="J65" s="31" t="s">
        <v>207</v>
      </c>
      <c r="K65" s="55" t="s">
        <v>71</v>
      </c>
      <c r="L65" s="56"/>
      <c r="M65" s="18"/>
      <c r="N65" s="18"/>
      <c r="O65" s="18"/>
      <c r="P65" s="18"/>
      <c r="Q65" s="18" t="s">
        <v>8</v>
      </c>
    </row>
    <row r="66" spans="2:17" s="19" customFormat="1" ht="60" x14ac:dyDescent="0.25">
      <c r="B66" s="35" t="s">
        <v>210</v>
      </c>
      <c r="C66" s="36" t="s">
        <v>211</v>
      </c>
      <c r="D66" s="37" t="s">
        <v>89</v>
      </c>
      <c r="E66" s="13" t="s">
        <v>212</v>
      </c>
      <c r="F66" s="38">
        <v>21245.74</v>
      </c>
      <c r="G66" s="39" t="s">
        <v>213</v>
      </c>
      <c r="H66" s="16" t="s">
        <v>534</v>
      </c>
      <c r="I66" s="17"/>
      <c r="J66" s="31" t="s">
        <v>92</v>
      </c>
      <c r="K66" s="31" t="s">
        <v>537</v>
      </c>
      <c r="L66" s="18"/>
      <c r="M66" s="18"/>
      <c r="N66" s="18"/>
      <c r="O66" s="18"/>
      <c r="P66" s="18"/>
      <c r="Q66" s="18" t="s">
        <v>8</v>
      </c>
    </row>
    <row r="67" spans="2:17" s="19" customFormat="1" ht="45" x14ac:dyDescent="0.25">
      <c r="B67" s="35" t="s">
        <v>214</v>
      </c>
      <c r="C67" s="36" t="s">
        <v>211</v>
      </c>
      <c r="D67" s="37" t="s">
        <v>215</v>
      </c>
      <c r="E67" s="13" t="s">
        <v>216</v>
      </c>
      <c r="F67" s="38">
        <v>20350</v>
      </c>
      <c r="G67" s="39" t="s">
        <v>217</v>
      </c>
      <c r="H67" s="16" t="s">
        <v>534</v>
      </c>
      <c r="I67" s="17"/>
      <c r="J67" s="31" t="s">
        <v>87</v>
      </c>
      <c r="K67" s="55" t="s">
        <v>71</v>
      </c>
      <c r="L67" s="56"/>
      <c r="M67" s="18"/>
      <c r="N67" s="18"/>
      <c r="O67" s="18"/>
      <c r="P67" s="18"/>
      <c r="Q67" s="18" t="s">
        <v>8</v>
      </c>
    </row>
    <row r="68" spans="2:17" s="19" customFormat="1" ht="44.25" customHeight="1" x14ac:dyDescent="0.25">
      <c r="B68" s="35" t="s">
        <v>218</v>
      </c>
      <c r="C68" s="36" t="s">
        <v>211</v>
      </c>
      <c r="D68" s="37" t="s">
        <v>31</v>
      </c>
      <c r="E68" s="35" t="s">
        <v>219</v>
      </c>
      <c r="F68" s="38">
        <v>3664</v>
      </c>
      <c r="G68" s="39" t="s">
        <v>129</v>
      </c>
      <c r="H68" s="16" t="s">
        <v>534</v>
      </c>
      <c r="I68" s="17"/>
      <c r="J68" s="31" t="s">
        <v>87</v>
      </c>
      <c r="K68" s="55" t="s">
        <v>71</v>
      </c>
      <c r="L68" s="56"/>
      <c r="M68" s="18"/>
      <c r="N68" s="18"/>
      <c r="O68" s="18"/>
      <c r="P68" s="18"/>
      <c r="Q68" s="18" t="s">
        <v>8</v>
      </c>
    </row>
    <row r="69" spans="2:17" s="19" customFormat="1" ht="42.75" customHeight="1" x14ac:dyDescent="0.25">
      <c r="B69" s="35" t="s">
        <v>220</v>
      </c>
      <c r="C69" s="36" t="s">
        <v>211</v>
      </c>
      <c r="D69" s="37" t="s">
        <v>221</v>
      </c>
      <c r="E69" s="40" t="s">
        <v>222</v>
      </c>
      <c r="F69" s="38">
        <v>1536</v>
      </c>
      <c r="G69" s="39" t="s">
        <v>223</v>
      </c>
      <c r="H69" s="16" t="s">
        <v>534</v>
      </c>
      <c r="I69" s="17"/>
      <c r="J69" s="31" t="s">
        <v>103</v>
      </c>
      <c r="K69" s="55" t="s">
        <v>71</v>
      </c>
      <c r="L69" s="56"/>
      <c r="M69" s="18"/>
      <c r="N69" s="18"/>
      <c r="O69" s="18"/>
      <c r="P69" s="18"/>
      <c r="Q69" s="18" t="s">
        <v>8</v>
      </c>
    </row>
    <row r="70" spans="2:17" s="19" customFormat="1" ht="59.25" customHeight="1" x14ac:dyDescent="0.25">
      <c r="B70" s="35" t="s">
        <v>224</v>
      </c>
      <c r="C70" s="36" t="s">
        <v>211</v>
      </c>
      <c r="D70" s="37" t="s">
        <v>225</v>
      </c>
      <c r="E70" s="40" t="s">
        <v>226</v>
      </c>
      <c r="F70" s="38">
        <v>4200</v>
      </c>
      <c r="G70" s="39" t="s">
        <v>223</v>
      </c>
      <c r="H70" s="16" t="s">
        <v>534</v>
      </c>
      <c r="I70" s="17"/>
      <c r="J70" s="31" t="s">
        <v>103</v>
      </c>
      <c r="K70" s="55" t="s">
        <v>71</v>
      </c>
      <c r="L70" s="56"/>
      <c r="M70" s="18"/>
      <c r="N70" s="18"/>
      <c r="O70" s="18"/>
      <c r="P70" s="18"/>
      <c r="Q70" s="18" t="s">
        <v>8</v>
      </c>
    </row>
    <row r="71" spans="2:17" s="19" customFormat="1" ht="59.25" customHeight="1" x14ac:dyDescent="0.25">
      <c r="B71" s="35" t="s">
        <v>227</v>
      </c>
      <c r="C71" s="36" t="s">
        <v>211</v>
      </c>
      <c r="D71" s="37" t="s">
        <v>228</v>
      </c>
      <c r="E71" s="35" t="s">
        <v>229</v>
      </c>
      <c r="F71" s="38">
        <f>36934.2+7386.84</f>
        <v>44321.039999999994</v>
      </c>
      <c r="G71" s="39" t="s">
        <v>230</v>
      </c>
      <c r="H71" s="16" t="s">
        <v>534</v>
      </c>
      <c r="I71" s="17"/>
      <c r="J71" s="31" t="s">
        <v>231</v>
      </c>
      <c r="K71" s="55" t="s">
        <v>71</v>
      </c>
      <c r="L71" s="56"/>
      <c r="M71" s="18"/>
      <c r="N71" s="18"/>
      <c r="O71" s="18"/>
      <c r="P71" s="18"/>
      <c r="Q71" s="18" t="s">
        <v>8</v>
      </c>
    </row>
    <row r="72" spans="2:17" s="19" customFormat="1" ht="28.5" customHeight="1" x14ac:dyDescent="0.25">
      <c r="B72" s="35" t="s">
        <v>232</v>
      </c>
      <c r="C72" s="36" t="s">
        <v>211</v>
      </c>
      <c r="D72" s="37" t="s">
        <v>233</v>
      </c>
      <c r="E72" s="35" t="s">
        <v>234</v>
      </c>
      <c r="F72" s="38">
        <v>8197</v>
      </c>
      <c r="G72" s="39" t="s">
        <v>158</v>
      </c>
      <c r="H72" s="59" t="s">
        <v>539</v>
      </c>
      <c r="I72" s="60"/>
      <c r="J72" s="31" t="s">
        <v>103</v>
      </c>
      <c r="K72" s="55" t="s">
        <v>71</v>
      </c>
      <c r="L72" s="56"/>
      <c r="M72" s="18"/>
      <c r="N72" s="18"/>
      <c r="O72" s="18"/>
      <c r="P72" s="18"/>
      <c r="Q72" s="18" t="s">
        <v>8</v>
      </c>
    </row>
    <row r="73" spans="2:17" s="19" customFormat="1" ht="28.5" customHeight="1" x14ac:dyDescent="0.25">
      <c r="B73" s="35" t="s">
        <v>235</v>
      </c>
      <c r="C73" s="36" t="s">
        <v>211</v>
      </c>
      <c r="D73" s="37" t="s">
        <v>236</v>
      </c>
      <c r="E73" s="35" t="s">
        <v>237</v>
      </c>
      <c r="F73" s="38">
        <v>13000</v>
      </c>
      <c r="G73" s="39" t="s">
        <v>158</v>
      </c>
      <c r="H73" s="59" t="s">
        <v>539</v>
      </c>
      <c r="I73" s="60"/>
      <c r="J73" s="31" t="s">
        <v>103</v>
      </c>
      <c r="K73" s="55" t="s">
        <v>71</v>
      </c>
      <c r="L73" s="56"/>
      <c r="M73" s="18"/>
      <c r="N73" s="18"/>
      <c r="O73" s="18"/>
      <c r="P73" s="18"/>
      <c r="Q73" s="18" t="s">
        <v>8</v>
      </c>
    </row>
    <row r="74" spans="2:17" s="19" customFormat="1" ht="28.5" customHeight="1" x14ac:dyDescent="0.25">
      <c r="B74" s="35" t="s">
        <v>238</v>
      </c>
      <c r="C74" s="36" t="s">
        <v>211</v>
      </c>
      <c r="D74" s="13" t="s">
        <v>239</v>
      </c>
      <c r="E74" s="35" t="s">
        <v>240</v>
      </c>
      <c r="F74" s="38">
        <v>1680</v>
      </c>
      <c r="G74" s="39" t="s">
        <v>223</v>
      </c>
      <c r="H74" s="16"/>
      <c r="I74" s="17" t="s">
        <v>533</v>
      </c>
      <c r="J74" s="31" t="s">
        <v>87</v>
      </c>
      <c r="K74" s="31"/>
      <c r="L74" s="18" t="s">
        <v>533</v>
      </c>
      <c r="M74" s="18"/>
      <c r="N74" s="18"/>
      <c r="O74" s="18" t="s">
        <v>532</v>
      </c>
      <c r="P74" s="18"/>
      <c r="Q74" s="18" t="s">
        <v>8</v>
      </c>
    </row>
    <row r="75" spans="2:17" ht="45" x14ac:dyDescent="0.25">
      <c r="B75" s="35" t="s">
        <v>241</v>
      </c>
      <c r="C75" s="36" t="s">
        <v>211</v>
      </c>
      <c r="D75" s="37" t="s">
        <v>242</v>
      </c>
      <c r="E75" s="35" t="s">
        <v>243</v>
      </c>
      <c r="F75" s="38">
        <v>9792</v>
      </c>
      <c r="G75" s="39" t="s">
        <v>223</v>
      </c>
      <c r="H75" s="59" t="s">
        <v>539</v>
      </c>
      <c r="I75" s="60"/>
      <c r="J75" s="41" t="s">
        <v>87</v>
      </c>
      <c r="K75" s="55" t="s">
        <v>71</v>
      </c>
      <c r="L75" s="56"/>
      <c r="M75" s="18"/>
      <c r="N75" s="18"/>
      <c r="O75" s="18"/>
      <c r="P75" s="18"/>
      <c r="Q75" s="18" t="s">
        <v>8</v>
      </c>
    </row>
    <row r="76" spans="2:17" ht="30" x14ac:dyDescent="0.25">
      <c r="B76" s="35" t="s">
        <v>244</v>
      </c>
      <c r="C76" s="36" t="s">
        <v>211</v>
      </c>
      <c r="D76" s="37" t="s">
        <v>245</v>
      </c>
      <c r="E76" s="35" t="s">
        <v>246</v>
      </c>
      <c r="F76" s="38">
        <v>11040</v>
      </c>
      <c r="G76" s="39" t="s">
        <v>158</v>
      </c>
      <c r="H76" s="59" t="s">
        <v>539</v>
      </c>
      <c r="I76" s="60"/>
      <c r="J76" s="41" t="s">
        <v>87</v>
      </c>
      <c r="K76" s="55" t="s">
        <v>71</v>
      </c>
      <c r="L76" s="56"/>
      <c r="M76" s="18"/>
      <c r="N76" s="18"/>
      <c r="O76" s="18"/>
      <c r="P76" s="18"/>
      <c r="Q76" s="18" t="s">
        <v>8</v>
      </c>
    </row>
    <row r="77" spans="2:17" ht="30" x14ac:dyDescent="0.25">
      <c r="B77" s="35" t="s">
        <v>247</v>
      </c>
      <c r="C77" s="36" t="s">
        <v>211</v>
      </c>
      <c r="D77" s="37" t="s">
        <v>31</v>
      </c>
      <c r="E77" s="35" t="s">
        <v>246</v>
      </c>
      <c r="F77" s="38">
        <v>15000</v>
      </c>
      <c r="G77" s="39" t="s">
        <v>248</v>
      </c>
      <c r="H77" s="59" t="s">
        <v>539</v>
      </c>
      <c r="I77" s="60"/>
      <c r="J77" s="41" t="s">
        <v>87</v>
      </c>
      <c r="K77" s="55" t="s">
        <v>71</v>
      </c>
      <c r="L77" s="56"/>
      <c r="M77" s="18"/>
      <c r="N77" s="18"/>
      <c r="O77" s="18"/>
      <c r="P77" s="18"/>
      <c r="Q77" s="18" t="s">
        <v>8</v>
      </c>
    </row>
    <row r="78" spans="2:17" ht="60" x14ac:dyDescent="0.25">
      <c r="B78" s="35" t="s">
        <v>249</v>
      </c>
      <c r="C78" s="36" t="s">
        <v>211</v>
      </c>
      <c r="D78" s="37" t="s">
        <v>250</v>
      </c>
      <c r="E78" s="35" t="s">
        <v>251</v>
      </c>
      <c r="F78" s="38">
        <v>24606</v>
      </c>
      <c r="G78" s="39" t="s">
        <v>252</v>
      </c>
      <c r="H78" s="16" t="s">
        <v>534</v>
      </c>
      <c r="I78" s="17"/>
      <c r="J78" s="41" t="s">
        <v>87</v>
      </c>
      <c r="K78" s="18" t="s">
        <v>6</v>
      </c>
      <c r="L78" s="18"/>
      <c r="M78" s="18"/>
      <c r="N78" s="18"/>
      <c r="O78" s="18" t="s">
        <v>532</v>
      </c>
      <c r="P78" s="18"/>
      <c r="Q78" s="18" t="s">
        <v>8</v>
      </c>
    </row>
    <row r="79" spans="2:17" ht="60" x14ac:dyDescent="0.25">
      <c r="B79" s="35" t="s">
        <v>254</v>
      </c>
      <c r="C79" s="36" t="s">
        <v>211</v>
      </c>
      <c r="D79" s="37" t="s">
        <v>255</v>
      </c>
      <c r="E79" s="35" t="s">
        <v>251</v>
      </c>
      <c r="F79" s="38">
        <v>9180</v>
      </c>
      <c r="G79" s="39" t="s">
        <v>256</v>
      </c>
      <c r="H79" s="16" t="s">
        <v>534</v>
      </c>
      <c r="I79" s="17"/>
      <c r="J79" s="41" t="s">
        <v>87</v>
      </c>
      <c r="K79" s="18" t="s">
        <v>6</v>
      </c>
      <c r="L79" s="18"/>
      <c r="M79" s="18"/>
      <c r="N79" s="18"/>
      <c r="O79" s="18" t="s">
        <v>532</v>
      </c>
      <c r="P79" s="18"/>
      <c r="Q79" s="18" t="s">
        <v>8</v>
      </c>
    </row>
    <row r="80" spans="2:17" ht="60" x14ac:dyDescent="0.25">
      <c r="B80" s="35" t="s">
        <v>257</v>
      </c>
      <c r="C80" s="36" t="s">
        <v>211</v>
      </c>
      <c r="D80" s="37" t="s">
        <v>258</v>
      </c>
      <c r="E80" s="35" t="s">
        <v>251</v>
      </c>
      <c r="F80" s="38">
        <v>8395.2000000000007</v>
      </c>
      <c r="G80" s="39" t="s">
        <v>259</v>
      </c>
      <c r="H80" s="16" t="s">
        <v>534</v>
      </c>
      <c r="I80" s="17"/>
      <c r="J80" s="41" t="s">
        <v>87</v>
      </c>
      <c r="K80" s="18" t="s">
        <v>6</v>
      </c>
      <c r="L80" s="18"/>
      <c r="M80" s="18"/>
      <c r="N80" s="18"/>
      <c r="O80" s="18" t="s">
        <v>532</v>
      </c>
      <c r="P80" s="18"/>
      <c r="Q80" s="18" t="s">
        <v>8</v>
      </c>
    </row>
    <row r="81" spans="2:17" ht="60" x14ac:dyDescent="0.25">
      <c r="B81" s="35" t="s">
        <v>260</v>
      </c>
      <c r="C81" s="36" t="s">
        <v>211</v>
      </c>
      <c r="D81" s="37" t="s">
        <v>261</v>
      </c>
      <c r="E81" s="35" t="s">
        <v>262</v>
      </c>
      <c r="F81" s="38">
        <v>1875</v>
      </c>
      <c r="G81" s="39" t="s">
        <v>263</v>
      </c>
      <c r="H81" s="16" t="s">
        <v>534</v>
      </c>
      <c r="I81" s="17"/>
      <c r="J81" s="41" t="s">
        <v>97</v>
      </c>
      <c r="K81" s="18" t="s">
        <v>6</v>
      </c>
      <c r="L81" s="18"/>
      <c r="M81" s="18"/>
      <c r="N81" s="18" t="s">
        <v>532</v>
      </c>
      <c r="O81" s="18" t="s">
        <v>7</v>
      </c>
      <c r="P81" s="18"/>
      <c r="Q81" s="18" t="s">
        <v>8</v>
      </c>
    </row>
    <row r="82" spans="2:17" ht="60" x14ac:dyDescent="0.25">
      <c r="B82" s="35" t="s">
        <v>264</v>
      </c>
      <c r="C82" s="36" t="s">
        <v>211</v>
      </c>
      <c r="D82" s="37" t="s">
        <v>236</v>
      </c>
      <c r="E82" s="35" t="s">
        <v>265</v>
      </c>
      <c r="F82" s="38">
        <v>900</v>
      </c>
      <c r="G82" s="39" t="s">
        <v>263</v>
      </c>
      <c r="H82" s="59" t="s">
        <v>539</v>
      </c>
      <c r="I82" s="60"/>
      <c r="J82" s="41" t="s">
        <v>103</v>
      </c>
      <c r="K82" s="55" t="s">
        <v>71</v>
      </c>
      <c r="L82" s="56"/>
      <c r="M82" s="18"/>
      <c r="N82" s="18" t="s">
        <v>532</v>
      </c>
      <c r="O82" s="18" t="s">
        <v>7</v>
      </c>
      <c r="P82" s="18"/>
      <c r="Q82" s="18" t="s">
        <v>8</v>
      </c>
    </row>
    <row r="83" spans="2:17" ht="75" x14ac:dyDescent="0.25">
      <c r="B83" s="35" t="s">
        <v>266</v>
      </c>
      <c r="C83" s="36" t="s">
        <v>211</v>
      </c>
      <c r="D83" s="37" t="s">
        <v>267</v>
      </c>
      <c r="E83" s="35" t="s">
        <v>268</v>
      </c>
      <c r="F83" s="38">
        <v>13570.4</v>
      </c>
      <c r="G83" s="39" t="s">
        <v>269</v>
      </c>
      <c r="H83" s="59" t="s">
        <v>539</v>
      </c>
      <c r="I83" s="60"/>
      <c r="J83" s="41" t="s">
        <v>103</v>
      </c>
      <c r="K83" s="55" t="s">
        <v>71</v>
      </c>
      <c r="L83" s="56"/>
      <c r="M83" s="18"/>
      <c r="N83" s="18" t="s">
        <v>532</v>
      </c>
      <c r="O83" s="18" t="s">
        <v>7</v>
      </c>
      <c r="P83" s="18"/>
      <c r="Q83" s="18" t="s">
        <v>8</v>
      </c>
    </row>
    <row r="84" spans="2:17" ht="120" x14ac:dyDescent="0.25">
      <c r="B84" s="13" t="s">
        <v>270</v>
      </c>
      <c r="C84" s="36" t="s">
        <v>211</v>
      </c>
      <c r="D84" s="13" t="s">
        <v>271</v>
      </c>
      <c r="E84" s="42" t="s">
        <v>272</v>
      </c>
      <c r="F84" s="43">
        <v>7280</v>
      </c>
      <c r="G84" s="39" t="s">
        <v>273</v>
      </c>
      <c r="H84" s="16" t="s">
        <v>534</v>
      </c>
      <c r="I84" s="17"/>
      <c r="J84" s="41" t="s">
        <v>274</v>
      </c>
      <c r="K84" s="18" t="s">
        <v>6</v>
      </c>
      <c r="L84" s="18"/>
      <c r="M84" s="18"/>
      <c r="N84" s="18" t="s">
        <v>532</v>
      </c>
      <c r="O84" s="18" t="s">
        <v>7</v>
      </c>
      <c r="P84" s="18"/>
      <c r="Q84" s="18" t="s">
        <v>56</v>
      </c>
    </row>
    <row r="85" spans="2:17" ht="105" x14ac:dyDescent="0.25">
      <c r="B85" s="13" t="s">
        <v>232</v>
      </c>
      <c r="C85" s="36" t="s">
        <v>211</v>
      </c>
      <c r="D85" s="13" t="s">
        <v>275</v>
      </c>
      <c r="E85" s="42" t="s">
        <v>276</v>
      </c>
      <c r="F85" s="43">
        <v>2260</v>
      </c>
      <c r="G85" s="39" t="s">
        <v>182</v>
      </c>
      <c r="H85" s="16" t="s">
        <v>534</v>
      </c>
      <c r="I85" s="17"/>
      <c r="J85" s="41" t="s">
        <v>274</v>
      </c>
      <c r="K85" s="18" t="s">
        <v>6</v>
      </c>
      <c r="L85" s="18"/>
      <c r="M85" s="18"/>
      <c r="N85" s="18" t="s">
        <v>532</v>
      </c>
      <c r="O85" s="18" t="s">
        <v>7</v>
      </c>
      <c r="P85" s="18"/>
      <c r="Q85" s="18" t="s">
        <v>56</v>
      </c>
    </row>
    <row r="86" spans="2:17" ht="30" x14ac:dyDescent="0.25">
      <c r="B86" s="39" t="s">
        <v>14</v>
      </c>
      <c r="C86" s="36" t="s">
        <v>211</v>
      </c>
      <c r="D86" s="35" t="s">
        <v>277</v>
      </c>
      <c r="E86" s="35" t="s">
        <v>278</v>
      </c>
      <c r="F86" s="44">
        <v>1350</v>
      </c>
      <c r="G86" s="45">
        <v>42005</v>
      </c>
      <c r="H86" s="16" t="s">
        <v>534</v>
      </c>
      <c r="I86" s="17"/>
      <c r="J86" s="41" t="s">
        <v>279</v>
      </c>
      <c r="K86" s="18" t="s">
        <v>6</v>
      </c>
      <c r="L86" s="18"/>
      <c r="M86" s="18"/>
      <c r="N86" s="18" t="s">
        <v>532</v>
      </c>
      <c r="O86" s="18" t="s">
        <v>7</v>
      </c>
      <c r="P86" s="18"/>
      <c r="Q86" s="18" t="s">
        <v>8</v>
      </c>
    </row>
    <row r="87" spans="2:17" ht="30" x14ac:dyDescent="0.25">
      <c r="B87" s="39" t="s">
        <v>15</v>
      </c>
      <c r="C87" s="36" t="s">
        <v>211</v>
      </c>
      <c r="D87" s="35" t="s">
        <v>280</v>
      </c>
      <c r="E87" s="35" t="s">
        <v>281</v>
      </c>
      <c r="F87" s="44">
        <v>1170</v>
      </c>
      <c r="G87" s="45">
        <v>42006</v>
      </c>
      <c r="H87" s="16" t="s">
        <v>534</v>
      </c>
      <c r="I87" s="17"/>
      <c r="J87" s="41" t="s">
        <v>279</v>
      </c>
      <c r="K87" s="18" t="s">
        <v>6</v>
      </c>
      <c r="L87" s="18"/>
      <c r="M87" s="18"/>
      <c r="N87" s="18" t="s">
        <v>532</v>
      </c>
      <c r="O87" s="18" t="s">
        <v>7</v>
      </c>
      <c r="P87" s="18"/>
      <c r="Q87" s="18" t="s">
        <v>8</v>
      </c>
    </row>
    <row r="88" spans="2:17" ht="30" x14ac:dyDescent="0.25">
      <c r="B88" s="39" t="s">
        <v>16</v>
      </c>
      <c r="C88" s="36" t="s">
        <v>211</v>
      </c>
      <c r="D88" s="35" t="s">
        <v>282</v>
      </c>
      <c r="E88" s="35" t="s">
        <v>283</v>
      </c>
      <c r="F88" s="44">
        <v>280</v>
      </c>
      <c r="G88" s="45">
        <v>42007</v>
      </c>
      <c r="H88" s="16" t="s">
        <v>534</v>
      </c>
      <c r="I88" s="17"/>
      <c r="J88" s="41" t="s">
        <v>279</v>
      </c>
      <c r="K88" s="18" t="s">
        <v>6</v>
      </c>
      <c r="L88" s="18"/>
      <c r="M88" s="18"/>
      <c r="N88" s="18" t="s">
        <v>532</v>
      </c>
      <c r="O88" s="18" t="s">
        <v>7</v>
      </c>
      <c r="P88" s="18"/>
      <c r="Q88" s="18" t="s">
        <v>8</v>
      </c>
    </row>
    <row r="89" spans="2:17" ht="30" x14ac:dyDescent="0.25">
      <c r="B89" s="39" t="s">
        <v>17</v>
      </c>
      <c r="C89" s="36" t="s">
        <v>211</v>
      </c>
      <c r="D89" s="35" t="s">
        <v>284</v>
      </c>
      <c r="E89" s="35" t="s">
        <v>285</v>
      </c>
      <c r="F89" s="44">
        <v>405</v>
      </c>
      <c r="G89" s="45">
        <v>42008</v>
      </c>
      <c r="H89" s="16" t="s">
        <v>534</v>
      </c>
      <c r="I89" s="17"/>
      <c r="J89" s="41" t="s">
        <v>279</v>
      </c>
      <c r="K89" s="18" t="s">
        <v>6</v>
      </c>
      <c r="L89" s="18"/>
      <c r="M89" s="18"/>
      <c r="N89" s="18" t="s">
        <v>532</v>
      </c>
      <c r="O89" s="18" t="s">
        <v>7</v>
      </c>
      <c r="P89" s="18"/>
      <c r="Q89" s="18" t="s">
        <v>8</v>
      </c>
    </row>
    <row r="90" spans="2:17" ht="60" x14ac:dyDescent="0.25">
      <c r="B90" s="39" t="s">
        <v>18</v>
      </c>
      <c r="C90" s="36" t="s">
        <v>211</v>
      </c>
      <c r="D90" s="35" t="s">
        <v>286</v>
      </c>
      <c r="E90" s="35" t="s">
        <v>287</v>
      </c>
      <c r="F90" s="44">
        <v>8015</v>
      </c>
      <c r="G90" s="45">
        <v>42047</v>
      </c>
      <c r="H90" s="16" t="s">
        <v>534</v>
      </c>
      <c r="I90" s="17"/>
      <c r="J90" s="41" t="s">
        <v>87</v>
      </c>
      <c r="K90" s="18" t="s">
        <v>6</v>
      </c>
      <c r="L90" s="18"/>
      <c r="M90" s="18"/>
      <c r="N90" s="18" t="s">
        <v>532</v>
      </c>
      <c r="O90" s="18" t="s">
        <v>7</v>
      </c>
      <c r="P90" s="18"/>
      <c r="Q90" s="18" t="s">
        <v>8</v>
      </c>
    </row>
    <row r="91" spans="2:17" ht="16.5" x14ac:dyDescent="0.25">
      <c r="B91" s="39" t="s">
        <v>19</v>
      </c>
      <c r="C91" s="36" t="s">
        <v>211</v>
      </c>
      <c r="D91" s="35" t="s">
        <v>288</v>
      </c>
      <c r="E91" s="35" t="s">
        <v>289</v>
      </c>
      <c r="F91" s="44">
        <v>4192</v>
      </c>
      <c r="G91" s="45">
        <v>42055</v>
      </c>
      <c r="H91" s="16" t="s">
        <v>534</v>
      </c>
      <c r="I91" s="17"/>
      <c r="J91" s="41" t="s">
        <v>87</v>
      </c>
      <c r="K91" s="18" t="s">
        <v>6</v>
      </c>
      <c r="L91" s="18"/>
      <c r="M91" s="18"/>
      <c r="N91" s="18" t="s">
        <v>532</v>
      </c>
      <c r="O91" s="18" t="s">
        <v>7</v>
      </c>
      <c r="P91" s="18"/>
      <c r="Q91" s="18" t="s">
        <v>8</v>
      </c>
    </row>
    <row r="92" spans="2:17" ht="30" x14ac:dyDescent="0.25">
      <c r="B92" s="39" t="s">
        <v>20</v>
      </c>
      <c r="C92" s="36" t="s">
        <v>211</v>
      </c>
      <c r="D92" s="35" t="s">
        <v>290</v>
      </c>
      <c r="E92" s="35" t="s">
        <v>291</v>
      </c>
      <c r="F92" s="44">
        <v>5572</v>
      </c>
      <c r="G92" s="46">
        <v>42067</v>
      </c>
      <c r="H92" s="16" t="s">
        <v>534</v>
      </c>
      <c r="I92" s="17"/>
      <c r="J92" s="41" t="s">
        <v>97</v>
      </c>
      <c r="K92" s="18" t="s">
        <v>6</v>
      </c>
      <c r="L92" s="18"/>
      <c r="M92" s="18"/>
      <c r="N92" s="18" t="s">
        <v>532</v>
      </c>
      <c r="O92" s="18" t="s">
        <v>7</v>
      </c>
      <c r="P92" s="18"/>
      <c r="Q92" s="18" t="s">
        <v>8</v>
      </c>
    </row>
    <row r="93" spans="2:17" ht="16.5" x14ac:dyDescent="0.25">
      <c r="B93" s="39" t="s">
        <v>21</v>
      </c>
      <c r="C93" s="36" t="s">
        <v>211</v>
      </c>
      <c r="D93" s="47" t="s">
        <v>292</v>
      </c>
      <c r="E93" s="35" t="s">
        <v>293</v>
      </c>
      <c r="F93" s="44">
        <v>1232</v>
      </c>
      <c r="G93" s="46">
        <v>42075</v>
      </c>
      <c r="H93" s="16" t="s">
        <v>534</v>
      </c>
      <c r="I93" s="17"/>
      <c r="J93" s="41" t="s">
        <v>87</v>
      </c>
      <c r="K93" s="18" t="s">
        <v>6</v>
      </c>
      <c r="L93" s="18"/>
      <c r="M93" s="18"/>
      <c r="N93" s="18" t="s">
        <v>532</v>
      </c>
      <c r="O93" s="18" t="s">
        <v>7</v>
      </c>
      <c r="P93" s="18"/>
      <c r="Q93" s="18" t="s">
        <v>8</v>
      </c>
    </row>
    <row r="94" spans="2:17" ht="30" x14ac:dyDescent="0.25">
      <c r="B94" s="39" t="s">
        <v>22</v>
      </c>
      <c r="C94" s="36" t="s">
        <v>211</v>
      </c>
      <c r="D94" s="47" t="s">
        <v>294</v>
      </c>
      <c r="E94" s="35" t="s">
        <v>295</v>
      </c>
      <c r="F94" s="44">
        <v>176</v>
      </c>
      <c r="G94" s="46">
        <v>42079</v>
      </c>
      <c r="H94" s="16" t="s">
        <v>534</v>
      </c>
      <c r="I94" s="17"/>
      <c r="J94" s="41" t="s">
        <v>87</v>
      </c>
      <c r="K94" s="18" t="s">
        <v>6</v>
      </c>
      <c r="L94" s="18"/>
      <c r="M94" s="18"/>
      <c r="N94" s="18" t="s">
        <v>532</v>
      </c>
      <c r="O94" s="18" t="s">
        <v>7</v>
      </c>
      <c r="P94" s="18"/>
      <c r="Q94" s="18" t="s">
        <v>8</v>
      </c>
    </row>
    <row r="95" spans="2:17" ht="30" x14ac:dyDescent="0.25">
      <c r="B95" s="39" t="s">
        <v>23</v>
      </c>
      <c r="C95" s="36" t="s">
        <v>211</v>
      </c>
      <c r="D95" s="47" t="s">
        <v>290</v>
      </c>
      <c r="E95" s="35" t="s">
        <v>296</v>
      </c>
      <c r="F95" s="44">
        <v>316.39999999999998</v>
      </c>
      <c r="G95" s="46">
        <v>42079</v>
      </c>
      <c r="H95" s="16" t="s">
        <v>534</v>
      </c>
      <c r="I95" s="17"/>
      <c r="J95" s="41" t="s">
        <v>87</v>
      </c>
      <c r="K95" s="18" t="s">
        <v>6</v>
      </c>
      <c r="L95" s="18"/>
      <c r="M95" s="18"/>
      <c r="N95" s="18" t="s">
        <v>532</v>
      </c>
      <c r="O95" s="18" t="s">
        <v>7</v>
      </c>
      <c r="P95" s="18"/>
      <c r="Q95" s="18" t="s">
        <v>8</v>
      </c>
    </row>
    <row r="96" spans="2:17" ht="16.5" x14ac:dyDescent="0.25">
      <c r="B96" s="39" t="s">
        <v>24</v>
      </c>
      <c r="C96" s="36" t="s">
        <v>211</v>
      </c>
      <c r="D96" s="47" t="s">
        <v>57</v>
      </c>
      <c r="E96" s="35" t="s">
        <v>297</v>
      </c>
      <c r="F96" s="44">
        <v>331.7</v>
      </c>
      <c r="G96" s="46">
        <v>42079</v>
      </c>
      <c r="H96" s="16" t="s">
        <v>534</v>
      </c>
      <c r="I96" s="17"/>
      <c r="J96" s="41" t="s">
        <v>87</v>
      </c>
      <c r="K96" s="18" t="s">
        <v>6</v>
      </c>
      <c r="L96" s="18"/>
      <c r="M96" s="18"/>
      <c r="N96" s="18" t="s">
        <v>532</v>
      </c>
      <c r="O96" s="18" t="s">
        <v>7</v>
      </c>
      <c r="P96" s="18"/>
      <c r="Q96" s="18" t="s">
        <v>8</v>
      </c>
    </row>
    <row r="97" spans="2:17" ht="30" x14ac:dyDescent="0.25">
      <c r="B97" s="39" t="s">
        <v>25</v>
      </c>
      <c r="C97" s="36" t="s">
        <v>211</v>
      </c>
      <c r="D97" s="47" t="s">
        <v>290</v>
      </c>
      <c r="E97" s="35" t="s">
        <v>297</v>
      </c>
      <c r="F97" s="44">
        <v>135.54</v>
      </c>
      <c r="G97" s="46">
        <v>42079</v>
      </c>
      <c r="H97" s="16" t="s">
        <v>534</v>
      </c>
      <c r="I97" s="17"/>
      <c r="J97" s="41" t="s">
        <v>87</v>
      </c>
      <c r="K97" s="18" t="s">
        <v>6</v>
      </c>
      <c r="L97" s="18"/>
      <c r="M97" s="18"/>
      <c r="N97" s="18" t="s">
        <v>532</v>
      </c>
      <c r="O97" s="18" t="s">
        <v>7</v>
      </c>
      <c r="P97" s="18"/>
      <c r="Q97" s="18" t="s">
        <v>8</v>
      </c>
    </row>
    <row r="98" spans="2:17" ht="16.5" x14ac:dyDescent="0.25">
      <c r="B98" s="39" t="s">
        <v>26</v>
      </c>
      <c r="C98" s="36" t="s">
        <v>211</v>
      </c>
      <c r="D98" s="47" t="s">
        <v>57</v>
      </c>
      <c r="E98" s="35" t="s">
        <v>296</v>
      </c>
      <c r="F98" s="44">
        <v>1211.8</v>
      </c>
      <c r="G98" s="46">
        <v>42080</v>
      </c>
      <c r="H98" s="16" t="s">
        <v>534</v>
      </c>
      <c r="I98" s="17"/>
      <c r="J98" s="41" t="s">
        <v>87</v>
      </c>
      <c r="K98" s="18" t="s">
        <v>6</v>
      </c>
      <c r="L98" s="18"/>
      <c r="M98" s="18"/>
      <c r="N98" s="18" t="s">
        <v>532</v>
      </c>
      <c r="O98" s="18" t="s">
        <v>7</v>
      </c>
      <c r="P98" s="18"/>
      <c r="Q98" s="18" t="s">
        <v>8</v>
      </c>
    </row>
    <row r="99" spans="2:17" ht="30" x14ac:dyDescent="0.25">
      <c r="B99" s="39" t="s">
        <v>28</v>
      </c>
      <c r="C99" s="36" t="s">
        <v>211</v>
      </c>
      <c r="D99" s="47" t="s">
        <v>298</v>
      </c>
      <c r="E99" s="35" t="s">
        <v>296</v>
      </c>
      <c r="F99" s="44">
        <v>3545.75</v>
      </c>
      <c r="G99" s="46">
        <v>42080</v>
      </c>
      <c r="H99" s="16" t="s">
        <v>534</v>
      </c>
      <c r="I99" s="17"/>
      <c r="J99" s="41" t="s">
        <v>87</v>
      </c>
      <c r="K99" s="18" t="s">
        <v>6</v>
      </c>
      <c r="L99" s="18"/>
      <c r="M99" s="18"/>
      <c r="N99" s="18" t="s">
        <v>532</v>
      </c>
      <c r="O99" s="18" t="s">
        <v>7</v>
      </c>
      <c r="P99" s="18"/>
      <c r="Q99" s="18" t="s">
        <v>8</v>
      </c>
    </row>
    <row r="100" spans="2:17" ht="16.5" x14ac:dyDescent="0.25">
      <c r="B100" s="39" t="s">
        <v>29</v>
      </c>
      <c r="C100" s="36" t="s">
        <v>211</v>
      </c>
      <c r="D100" s="47" t="s">
        <v>299</v>
      </c>
      <c r="E100" s="35" t="s">
        <v>300</v>
      </c>
      <c r="F100" s="44">
        <v>2400</v>
      </c>
      <c r="G100" s="46">
        <v>42080</v>
      </c>
      <c r="H100" s="16" t="s">
        <v>534</v>
      </c>
      <c r="I100" s="17"/>
      <c r="J100" s="41" t="s">
        <v>87</v>
      </c>
      <c r="K100" s="18" t="s">
        <v>6</v>
      </c>
      <c r="L100" s="18"/>
      <c r="M100" s="18"/>
      <c r="N100" s="18" t="s">
        <v>532</v>
      </c>
      <c r="O100" s="18" t="s">
        <v>7</v>
      </c>
      <c r="P100" s="18"/>
      <c r="Q100" s="18" t="s">
        <v>8</v>
      </c>
    </row>
    <row r="101" spans="2:17" ht="16.5" x14ac:dyDescent="0.25">
      <c r="B101" s="39" t="s">
        <v>30</v>
      </c>
      <c r="C101" s="36" t="s">
        <v>211</v>
      </c>
      <c r="D101" s="47" t="s">
        <v>301</v>
      </c>
      <c r="E101" s="35" t="s">
        <v>302</v>
      </c>
      <c r="F101" s="44">
        <v>1456</v>
      </c>
      <c r="G101" s="46">
        <v>42083</v>
      </c>
      <c r="H101" s="16" t="s">
        <v>534</v>
      </c>
      <c r="I101" s="17"/>
      <c r="J101" s="41" t="s">
        <v>87</v>
      </c>
      <c r="K101" s="18" t="s">
        <v>6</v>
      </c>
      <c r="L101" s="18"/>
      <c r="M101" s="18"/>
      <c r="N101" s="18" t="s">
        <v>532</v>
      </c>
      <c r="O101" s="18" t="s">
        <v>7</v>
      </c>
      <c r="P101" s="18"/>
      <c r="Q101" s="18" t="s">
        <v>8</v>
      </c>
    </row>
    <row r="102" spans="2:17" ht="30" x14ac:dyDescent="0.25">
      <c r="B102" s="39" t="s">
        <v>32</v>
      </c>
      <c r="C102" s="36" t="s">
        <v>211</v>
      </c>
      <c r="D102" s="47" t="s">
        <v>303</v>
      </c>
      <c r="E102" s="35" t="s">
        <v>304</v>
      </c>
      <c r="F102" s="44">
        <v>11008.72</v>
      </c>
      <c r="G102" s="46">
        <v>42083</v>
      </c>
      <c r="H102" s="16" t="s">
        <v>534</v>
      </c>
      <c r="I102" s="17"/>
      <c r="J102" s="41" t="s">
        <v>87</v>
      </c>
      <c r="K102" s="18" t="s">
        <v>6</v>
      </c>
      <c r="L102" s="18"/>
      <c r="M102" s="18"/>
      <c r="N102" s="18" t="s">
        <v>532</v>
      </c>
      <c r="O102" s="18" t="s">
        <v>7</v>
      </c>
      <c r="P102" s="18"/>
      <c r="Q102" s="18" t="s">
        <v>8</v>
      </c>
    </row>
    <row r="103" spans="2:17" ht="30" x14ac:dyDescent="0.25">
      <c r="B103" s="39" t="s">
        <v>33</v>
      </c>
      <c r="C103" s="36" t="s">
        <v>211</v>
      </c>
      <c r="D103" s="47" t="s">
        <v>305</v>
      </c>
      <c r="E103" s="35" t="s">
        <v>306</v>
      </c>
      <c r="F103" s="44">
        <v>961.3</v>
      </c>
      <c r="G103" s="46">
        <v>42083</v>
      </c>
      <c r="H103" s="16" t="s">
        <v>534</v>
      </c>
      <c r="I103" s="17"/>
      <c r="J103" s="41" t="s">
        <v>87</v>
      </c>
      <c r="K103" s="18" t="s">
        <v>6</v>
      </c>
      <c r="L103" s="18"/>
      <c r="M103" s="18"/>
      <c r="N103" s="18" t="s">
        <v>532</v>
      </c>
      <c r="O103" s="18" t="s">
        <v>7</v>
      </c>
      <c r="P103" s="18"/>
      <c r="Q103" s="18" t="s">
        <v>8</v>
      </c>
    </row>
    <row r="104" spans="2:17" ht="16.5" x14ac:dyDescent="0.25">
      <c r="B104" s="39" t="s">
        <v>34</v>
      </c>
      <c r="C104" s="36" t="s">
        <v>211</v>
      </c>
      <c r="D104" s="47" t="s">
        <v>307</v>
      </c>
      <c r="E104" s="35" t="s">
        <v>308</v>
      </c>
      <c r="F104" s="44">
        <v>1641.6</v>
      </c>
      <c r="G104" s="46">
        <v>42083</v>
      </c>
      <c r="H104" s="16" t="s">
        <v>534</v>
      </c>
      <c r="I104" s="17"/>
      <c r="J104" s="41" t="s">
        <v>87</v>
      </c>
      <c r="K104" s="18" t="s">
        <v>6</v>
      </c>
      <c r="L104" s="18"/>
      <c r="M104" s="18"/>
      <c r="N104" s="18" t="s">
        <v>532</v>
      </c>
      <c r="O104" s="18" t="s">
        <v>7</v>
      </c>
      <c r="P104" s="18"/>
      <c r="Q104" s="18" t="s">
        <v>8</v>
      </c>
    </row>
    <row r="105" spans="2:17" ht="30" x14ac:dyDescent="0.25">
      <c r="B105" s="39" t="s">
        <v>35</v>
      </c>
      <c r="C105" s="36" t="s">
        <v>211</v>
      </c>
      <c r="D105" s="47" t="s">
        <v>215</v>
      </c>
      <c r="E105" s="35" t="s">
        <v>309</v>
      </c>
      <c r="F105" s="44">
        <v>10064.6</v>
      </c>
      <c r="G105" s="46">
        <v>42083</v>
      </c>
      <c r="H105" s="16" t="s">
        <v>534</v>
      </c>
      <c r="I105" s="17"/>
      <c r="J105" s="41" t="s">
        <v>87</v>
      </c>
      <c r="K105" s="18" t="s">
        <v>6</v>
      </c>
      <c r="L105" s="18"/>
      <c r="M105" s="18"/>
      <c r="N105" s="18" t="s">
        <v>532</v>
      </c>
      <c r="O105" s="18" t="s">
        <v>7</v>
      </c>
      <c r="P105" s="18"/>
      <c r="Q105" s="18" t="s">
        <v>8</v>
      </c>
    </row>
    <row r="106" spans="2:17" ht="16.5" x14ac:dyDescent="0.25">
      <c r="B106" s="39" t="s">
        <v>37</v>
      </c>
      <c r="C106" s="36" t="s">
        <v>211</v>
      </c>
      <c r="D106" s="47" t="s">
        <v>310</v>
      </c>
      <c r="E106" s="35" t="s">
        <v>311</v>
      </c>
      <c r="F106" s="44">
        <v>800</v>
      </c>
      <c r="G106" s="46">
        <v>42083</v>
      </c>
      <c r="H106" s="16" t="s">
        <v>534</v>
      </c>
      <c r="I106" s="17"/>
      <c r="J106" s="41" t="s">
        <v>87</v>
      </c>
      <c r="K106" s="18" t="s">
        <v>6</v>
      </c>
      <c r="L106" s="18"/>
      <c r="M106" s="18"/>
      <c r="N106" s="18" t="s">
        <v>532</v>
      </c>
      <c r="O106" s="18" t="s">
        <v>7</v>
      </c>
      <c r="P106" s="18"/>
      <c r="Q106" s="18" t="s">
        <v>8</v>
      </c>
    </row>
    <row r="107" spans="2:17" ht="16.5" x14ac:dyDescent="0.25">
      <c r="B107" s="39" t="s">
        <v>38</v>
      </c>
      <c r="C107" s="36" t="s">
        <v>211</v>
      </c>
      <c r="D107" s="47" t="s">
        <v>288</v>
      </c>
      <c r="E107" s="35" t="s">
        <v>289</v>
      </c>
      <c r="F107" s="44">
        <v>2400</v>
      </c>
      <c r="G107" s="46">
        <v>42090</v>
      </c>
      <c r="H107" s="16" t="s">
        <v>534</v>
      </c>
      <c r="I107" s="17"/>
      <c r="J107" s="41" t="s">
        <v>87</v>
      </c>
      <c r="K107" s="18" t="s">
        <v>6</v>
      </c>
      <c r="L107" s="18"/>
      <c r="M107" s="18"/>
      <c r="N107" s="18" t="s">
        <v>532</v>
      </c>
      <c r="O107" s="18" t="s">
        <v>7</v>
      </c>
      <c r="P107" s="18"/>
      <c r="Q107" s="18" t="s">
        <v>8</v>
      </c>
    </row>
    <row r="108" spans="2:17" ht="30" x14ac:dyDescent="0.25">
      <c r="B108" s="39" t="s">
        <v>39</v>
      </c>
      <c r="C108" s="36" t="s">
        <v>211</v>
      </c>
      <c r="D108" s="47" t="s">
        <v>312</v>
      </c>
      <c r="E108" s="35" t="s">
        <v>296</v>
      </c>
      <c r="F108" s="44">
        <v>2453.86</v>
      </c>
      <c r="G108" s="46">
        <v>42090</v>
      </c>
      <c r="H108" s="16" t="s">
        <v>534</v>
      </c>
      <c r="I108" s="17"/>
      <c r="J108" s="41" t="s">
        <v>87</v>
      </c>
      <c r="K108" s="18" t="s">
        <v>6</v>
      </c>
      <c r="L108" s="18"/>
      <c r="M108" s="18"/>
      <c r="N108" s="18" t="s">
        <v>532</v>
      </c>
      <c r="O108" s="18" t="s">
        <v>7</v>
      </c>
      <c r="P108" s="18"/>
      <c r="Q108" s="18" t="s">
        <v>8</v>
      </c>
    </row>
    <row r="109" spans="2:17" ht="30" x14ac:dyDescent="0.25">
      <c r="B109" s="39" t="s">
        <v>40</v>
      </c>
      <c r="C109" s="36" t="s">
        <v>211</v>
      </c>
      <c r="D109" s="47" t="s">
        <v>294</v>
      </c>
      <c r="E109" s="35" t="s">
        <v>296</v>
      </c>
      <c r="F109" s="44">
        <v>1237.4000000000001</v>
      </c>
      <c r="G109" s="46">
        <v>42090</v>
      </c>
      <c r="H109" s="16"/>
      <c r="I109" s="17" t="s">
        <v>533</v>
      </c>
      <c r="J109" s="41" t="s">
        <v>87</v>
      </c>
      <c r="K109" s="18" t="s">
        <v>6</v>
      </c>
      <c r="L109" s="18"/>
      <c r="M109" s="18"/>
      <c r="N109" s="18" t="s">
        <v>532</v>
      </c>
      <c r="O109" s="18" t="s">
        <v>7</v>
      </c>
      <c r="P109" s="18"/>
      <c r="Q109" s="18" t="s">
        <v>8</v>
      </c>
    </row>
    <row r="110" spans="2:17" ht="16.5" x14ac:dyDescent="0.25">
      <c r="B110" s="39" t="s">
        <v>42</v>
      </c>
      <c r="C110" s="36" t="s">
        <v>211</v>
      </c>
      <c r="D110" s="47" t="s">
        <v>313</v>
      </c>
      <c r="E110" s="35" t="s">
        <v>314</v>
      </c>
      <c r="F110" s="44">
        <v>4406</v>
      </c>
      <c r="G110" s="46">
        <v>42090</v>
      </c>
      <c r="H110" s="16" t="s">
        <v>534</v>
      </c>
      <c r="I110" s="17"/>
      <c r="J110" s="41" t="s">
        <v>87</v>
      </c>
      <c r="K110" s="18" t="s">
        <v>6</v>
      </c>
      <c r="L110" s="18"/>
      <c r="M110" s="18"/>
      <c r="N110" s="18" t="s">
        <v>532</v>
      </c>
      <c r="O110" s="18" t="s">
        <v>7</v>
      </c>
      <c r="P110" s="18"/>
      <c r="Q110" s="18" t="s">
        <v>8</v>
      </c>
    </row>
    <row r="111" spans="2:17" ht="16.5" x14ac:dyDescent="0.25">
      <c r="B111" s="39" t="s">
        <v>43</v>
      </c>
      <c r="C111" s="36" t="s">
        <v>211</v>
      </c>
      <c r="D111" s="47" t="s">
        <v>315</v>
      </c>
      <c r="E111" s="35" t="s">
        <v>316</v>
      </c>
      <c r="F111" s="44">
        <v>548.76</v>
      </c>
      <c r="G111" s="46">
        <v>42090</v>
      </c>
      <c r="H111" s="16" t="s">
        <v>534</v>
      </c>
      <c r="I111" s="17"/>
      <c r="J111" s="41" t="s">
        <v>87</v>
      </c>
      <c r="K111" s="18" t="s">
        <v>6</v>
      </c>
      <c r="L111" s="18"/>
      <c r="M111" s="18"/>
      <c r="N111" s="18" t="s">
        <v>532</v>
      </c>
      <c r="O111" s="18" t="s">
        <v>7</v>
      </c>
      <c r="P111" s="18"/>
      <c r="Q111" s="18" t="s">
        <v>8</v>
      </c>
    </row>
    <row r="112" spans="2:17" ht="45" x14ac:dyDescent="0.25">
      <c r="B112" s="39" t="s">
        <v>44</v>
      </c>
      <c r="C112" s="36" t="s">
        <v>211</v>
      </c>
      <c r="D112" s="47" t="s">
        <v>317</v>
      </c>
      <c r="E112" s="35" t="s">
        <v>318</v>
      </c>
      <c r="F112" s="44">
        <v>1180</v>
      </c>
      <c r="G112" s="46">
        <v>42103</v>
      </c>
      <c r="H112" s="16" t="s">
        <v>534</v>
      </c>
      <c r="I112" s="17"/>
      <c r="J112" s="41" t="s">
        <v>87</v>
      </c>
      <c r="K112" s="18" t="s">
        <v>6</v>
      </c>
      <c r="L112" s="18"/>
      <c r="M112" s="18"/>
      <c r="N112" s="18" t="s">
        <v>532</v>
      </c>
      <c r="O112" s="18" t="s">
        <v>7</v>
      </c>
      <c r="P112" s="18"/>
      <c r="Q112" s="18" t="s">
        <v>8</v>
      </c>
    </row>
    <row r="113" spans="2:17" ht="30" x14ac:dyDescent="0.25">
      <c r="B113" s="39" t="s">
        <v>45</v>
      </c>
      <c r="C113" s="36" t="s">
        <v>211</v>
      </c>
      <c r="D113" s="47" t="s">
        <v>319</v>
      </c>
      <c r="E113" s="35" t="s">
        <v>296</v>
      </c>
      <c r="F113" s="44">
        <v>1166.05</v>
      </c>
      <c r="G113" s="46">
        <v>42104</v>
      </c>
      <c r="H113" s="16" t="s">
        <v>534</v>
      </c>
      <c r="I113" s="17"/>
      <c r="J113" s="41" t="s">
        <v>87</v>
      </c>
      <c r="K113" s="18" t="s">
        <v>6</v>
      </c>
      <c r="L113" s="18"/>
      <c r="M113" s="18"/>
      <c r="N113" s="18" t="s">
        <v>532</v>
      </c>
      <c r="O113" s="18" t="s">
        <v>7</v>
      </c>
      <c r="P113" s="18"/>
      <c r="Q113" s="18" t="s">
        <v>8</v>
      </c>
    </row>
    <row r="114" spans="2:17" ht="30" x14ac:dyDescent="0.25">
      <c r="B114" s="39" t="s">
        <v>46</v>
      </c>
      <c r="C114" s="36" t="s">
        <v>211</v>
      </c>
      <c r="D114" s="47" t="s">
        <v>320</v>
      </c>
      <c r="E114" s="35" t="s">
        <v>321</v>
      </c>
      <c r="F114" s="44">
        <v>720</v>
      </c>
      <c r="G114" s="46">
        <v>42104</v>
      </c>
      <c r="H114" s="16" t="s">
        <v>534</v>
      </c>
      <c r="I114" s="17"/>
      <c r="J114" s="41" t="s">
        <v>87</v>
      </c>
      <c r="K114" s="18" t="s">
        <v>6</v>
      </c>
      <c r="L114" s="18"/>
      <c r="M114" s="18"/>
      <c r="N114" s="18" t="s">
        <v>532</v>
      </c>
      <c r="O114" s="18" t="s">
        <v>7</v>
      </c>
      <c r="P114" s="18"/>
      <c r="Q114" s="18" t="s">
        <v>8</v>
      </c>
    </row>
    <row r="115" spans="2:17" ht="30" x14ac:dyDescent="0.25">
      <c r="B115" s="39" t="s">
        <v>48</v>
      </c>
      <c r="C115" s="36" t="s">
        <v>211</v>
      </c>
      <c r="D115" s="47" t="s">
        <v>290</v>
      </c>
      <c r="E115" s="47" t="s">
        <v>322</v>
      </c>
      <c r="F115" s="44">
        <v>422.2</v>
      </c>
      <c r="G115" s="46">
        <v>42109</v>
      </c>
      <c r="H115" s="16" t="s">
        <v>534</v>
      </c>
      <c r="I115" s="17"/>
      <c r="J115" s="41" t="s">
        <v>87</v>
      </c>
      <c r="K115" s="18" t="s">
        <v>6</v>
      </c>
      <c r="L115" s="18"/>
      <c r="M115" s="18"/>
      <c r="N115" s="18" t="s">
        <v>532</v>
      </c>
      <c r="O115" s="18" t="s">
        <v>7</v>
      </c>
      <c r="P115" s="18"/>
      <c r="Q115" s="18" t="s">
        <v>8</v>
      </c>
    </row>
    <row r="116" spans="2:17" ht="30" x14ac:dyDescent="0.25">
      <c r="B116" s="39" t="s">
        <v>50</v>
      </c>
      <c r="C116" s="36" t="s">
        <v>211</v>
      </c>
      <c r="D116" s="47" t="s">
        <v>290</v>
      </c>
      <c r="E116" s="47" t="s">
        <v>296</v>
      </c>
      <c r="F116" s="44">
        <v>679.04</v>
      </c>
      <c r="G116" s="46">
        <v>42114</v>
      </c>
      <c r="H116" s="16" t="s">
        <v>534</v>
      </c>
      <c r="I116" s="17"/>
      <c r="J116" s="41" t="s">
        <v>87</v>
      </c>
      <c r="K116" s="18" t="s">
        <v>6</v>
      </c>
      <c r="L116" s="18"/>
      <c r="M116" s="18"/>
      <c r="N116" s="18" t="s">
        <v>532</v>
      </c>
      <c r="O116" s="18" t="s">
        <v>7</v>
      </c>
      <c r="P116" s="18"/>
      <c r="Q116" s="18" t="s">
        <v>8</v>
      </c>
    </row>
    <row r="117" spans="2:17" ht="16.5" x14ac:dyDescent="0.25">
      <c r="B117" s="39" t="s">
        <v>51</v>
      </c>
      <c r="C117" s="36" t="s">
        <v>211</v>
      </c>
      <c r="D117" s="47" t="s">
        <v>323</v>
      </c>
      <c r="E117" s="35" t="s">
        <v>324</v>
      </c>
      <c r="F117" s="44">
        <v>2100</v>
      </c>
      <c r="G117" s="46">
        <v>42124</v>
      </c>
      <c r="H117" s="16" t="s">
        <v>534</v>
      </c>
      <c r="I117" s="17"/>
      <c r="J117" s="41" t="s">
        <v>87</v>
      </c>
      <c r="K117" s="18" t="s">
        <v>6</v>
      </c>
      <c r="L117" s="18"/>
      <c r="M117" s="18"/>
      <c r="N117" s="18" t="s">
        <v>532</v>
      </c>
      <c r="O117" s="18" t="s">
        <v>7</v>
      </c>
      <c r="P117" s="18"/>
      <c r="Q117" s="18" t="s">
        <v>8</v>
      </c>
    </row>
    <row r="118" spans="2:17" ht="30" x14ac:dyDescent="0.25">
      <c r="B118" s="39" t="s">
        <v>52</v>
      </c>
      <c r="C118" s="36" t="s">
        <v>211</v>
      </c>
      <c r="D118" s="47" t="s">
        <v>325</v>
      </c>
      <c r="E118" s="35" t="s">
        <v>326</v>
      </c>
      <c r="F118" s="44">
        <v>717.2</v>
      </c>
      <c r="G118" s="46">
        <v>42128</v>
      </c>
      <c r="H118" s="16" t="s">
        <v>534</v>
      </c>
      <c r="I118" s="17"/>
      <c r="J118" s="41" t="s">
        <v>87</v>
      </c>
      <c r="K118" s="18" t="s">
        <v>6</v>
      </c>
      <c r="L118" s="18"/>
      <c r="M118" s="18"/>
      <c r="N118" s="18" t="s">
        <v>532</v>
      </c>
      <c r="O118" s="18" t="s">
        <v>7</v>
      </c>
      <c r="P118" s="18"/>
      <c r="Q118" s="18" t="s">
        <v>8</v>
      </c>
    </row>
    <row r="119" spans="2:17" ht="30" x14ac:dyDescent="0.25">
      <c r="B119" s="39" t="s">
        <v>53</v>
      </c>
      <c r="C119" s="36" t="s">
        <v>211</v>
      </c>
      <c r="D119" s="47" t="s">
        <v>327</v>
      </c>
      <c r="E119" s="35" t="s">
        <v>328</v>
      </c>
      <c r="F119" s="44">
        <v>442.05</v>
      </c>
      <c r="G119" s="46">
        <v>42129</v>
      </c>
      <c r="H119" s="16" t="s">
        <v>534</v>
      </c>
      <c r="I119" s="17"/>
      <c r="J119" s="41" t="s">
        <v>87</v>
      </c>
      <c r="K119" s="18" t="s">
        <v>6</v>
      </c>
      <c r="L119" s="18"/>
      <c r="M119" s="18"/>
      <c r="N119" s="18" t="s">
        <v>532</v>
      </c>
      <c r="O119" s="18" t="s">
        <v>7</v>
      </c>
      <c r="P119" s="18"/>
      <c r="Q119" s="18" t="s">
        <v>8</v>
      </c>
    </row>
    <row r="120" spans="2:17" ht="30" x14ac:dyDescent="0.25">
      <c r="B120" s="39" t="s">
        <v>54</v>
      </c>
      <c r="C120" s="36" t="s">
        <v>211</v>
      </c>
      <c r="D120" s="47" t="s">
        <v>290</v>
      </c>
      <c r="E120" s="35" t="s">
        <v>328</v>
      </c>
      <c r="F120" s="44">
        <v>1283.3</v>
      </c>
      <c r="G120" s="46">
        <v>42129</v>
      </c>
      <c r="H120" s="16" t="s">
        <v>534</v>
      </c>
      <c r="I120" s="17"/>
      <c r="J120" s="41" t="s">
        <v>87</v>
      </c>
      <c r="K120" s="18" t="s">
        <v>6</v>
      </c>
      <c r="L120" s="18"/>
      <c r="M120" s="18"/>
      <c r="N120" s="18" t="s">
        <v>532</v>
      </c>
      <c r="O120" s="18" t="s">
        <v>7</v>
      </c>
      <c r="P120" s="18"/>
      <c r="Q120" s="18" t="s">
        <v>8</v>
      </c>
    </row>
    <row r="121" spans="2:17" ht="30" x14ac:dyDescent="0.25">
      <c r="B121" s="39" t="s">
        <v>55</v>
      </c>
      <c r="C121" s="36" t="s">
        <v>211</v>
      </c>
      <c r="D121" s="47" t="s">
        <v>329</v>
      </c>
      <c r="E121" s="35" t="s">
        <v>328</v>
      </c>
      <c r="F121" s="44">
        <v>654</v>
      </c>
      <c r="G121" s="46">
        <v>42129</v>
      </c>
      <c r="H121" s="16" t="s">
        <v>534</v>
      </c>
      <c r="I121" s="17"/>
      <c r="J121" s="41" t="s">
        <v>87</v>
      </c>
      <c r="K121" s="18" t="s">
        <v>6</v>
      </c>
      <c r="L121" s="18"/>
      <c r="M121" s="18"/>
      <c r="N121" s="18" t="s">
        <v>532</v>
      </c>
      <c r="O121" s="18" t="s">
        <v>7</v>
      </c>
      <c r="P121" s="18"/>
      <c r="Q121" s="18" t="s">
        <v>8</v>
      </c>
    </row>
    <row r="122" spans="2:17" ht="30" x14ac:dyDescent="0.25">
      <c r="B122" s="39" t="s">
        <v>330</v>
      </c>
      <c r="C122" s="36" t="s">
        <v>211</v>
      </c>
      <c r="D122" s="47" t="s">
        <v>294</v>
      </c>
      <c r="E122" s="35" t="s">
        <v>328</v>
      </c>
      <c r="F122" s="44">
        <v>1045.8</v>
      </c>
      <c r="G122" s="46">
        <v>42129</v>
      </c>
      <c r="H122" s="16" t="s">
        <v>534</v>
      </c>
      <c r="I122" s="17"/>
      <c r="J122" s="41" t="s">
        <v>87</v>
      </c>
      <c r="K122" s="18" t="s">
        <v>6</v>
      </c>
      <c r="L122" s="18"/>
      <c r="M122" s="18"/>
      <c r="N122" s="18" t="s">
        <v>532</v>
      </c>
      <c r="O122" s="18" t="s">
        <v>7</v>
      </c>
      <c r="P122" s="18"/>
      <c r="Q122" s="18" t="s">
        <v>8</v>
      </c>
    </row>
    <row r="123" spans="2:17" ht="30" x14ac:dyDescent="0.25">
      <c r="B123" s="39" t="s">
        <v>331</v>
      </c>
      <c r="C123" s="36" t="s">
        <v>211</v>
      </c>
      <c r="D123" s="47" t="s">
        <v>332</v>
      </c>
      <c r="E123" s="35" t="s">
        <v>333</v>
      </c>
      <c r="F123" s="44">
        <v>23486.1</v>
      </c>
      <c r="G123" s="46">
        <v>42129</v>
      </c>
      <c r="H123" s="16" t="s">
        <v>534</v>
      </c>
      <c r="I123" s="17"/>
      <c r="J123" s="41" t="s">
        <v>87</v>
      </c>
      <c r="K123" s="18" t="s">
        <v>6</v>
      </c>
      <c r="L123" s="18"/>
      <c r="M123" s="18"/>
      <c r="N123" s="18" t="s">
        <v>532</v>
      </c>
      <c r="O123" s="18" t="s">
        <v>7</v>
      </c>
      <c r="P123" s="18"/>
      <c r="Q123" s="18" t="s">
        <v>8</v>
      </c>
    </row>
    <row r="124" spans="2:17" ht="30" x14ac:dyDescent="0.25">
      <c r="B124" s="39" t="s">
        <v>334</v>
      </c>
      <c r="C124" s="36" t="s">
        <v>211</v>
      </c>
      <c r="D124" s="47" t="s">
        <v>320</v>
      </c>
      <c r="E124" s="35" t="s">
        <v>321</v>
      </c>
      <c r="F124" s="44">
        <v>8448</v>
      </c>
      <c r="G124" s="46">
        <v>42129</v>
      </c>
      <c r="H124" s="16" t="s">
        <v>534</v>
      </c>
      <c r="I124" s="17"/>
      <c r="J124" s="41" t="s">
        <v>87</v>
      </c>
      <c r="K124" s="18" t="s">
        <v>6</v>
      </c>
      <c r="L124" s="18"/>
      <c r="M124" s="18"/>
      <c r="N124" s="18" t="s">
        <v>532</v>
      </c>
      <c r="O124" s="18" t="s">
        <v>7</v>
      </c>
      <c r="P124" s="18"/>
      <c r="Q124" s="18" t="s">
        <v>8</v>
      </c>
    </row>
    <row r="125" spans="2:17" ht="30" x14ac:dyDescent="0.25">
      <c r="B125" s="39" t="s">
        <v>335</v>
      </c>
      <c r="C125" s="36" t="s">
        <v>211</v>
      </c>
      <c r="D125" s="47" t="s">
        <v>312</v>
      </c>
      <c r="E125" s="35" t="s">
        <v>336</v>
      </c>
      <c r="F125" s="44">
        <v>962.5</v>
      </c>
      <c r="G125" s="46">
        <v>42130</v>
      </c>
      <c r="H125" s="16" t="s">
        <v>534</v>
      </c>
      <c r="I125" s="17"/>
      <c r="J125" s="41" t="s">
        <v>87</v>
      </c>
      <c r="K125" s="18" t="s">
        <v>6</v>
      </c>
      <c r="L125" s="18"/>
      <c r="M125" s="18"/>
      <c r="N125" s="18" t="s">
        <v>532</v>
      </c>
      <c r="O125" s="18" t="s">
        <v>7</v>
      </c>
      <c r="P125" s="18"/>
      <c r="Q125" s="18" t="s">
        <v>8</v>
      </c>
    </row>
    <row r="126" spans="2:17" ht="30" x14ac:dyDescent="0.25">
      <c r="B126" s="39" t="s">
        <v>337</v>
      </c>
      <c r="C126" s="36" t="s">
        <v>211</v>
      </c>
      <c r="D126" s="47" t="s">
        <v>290</v>
      </c>
      <c r="E126" s="35" t="s">
        <v>338</v>
      </c>
      <c r="F126" s="44">
        <v>465.7</v>
      </c>
      <c r="G126" s="46">
        <v>42130</v>
      </c>
      <c r="H126" s="16" t="s">
        <v>534</v>
      </c>
      <c r="I126" s="17"/>
      <c r="J126" s="41" t="s">
        <v>87</v>
      </c>
      <c r="K126" s="18" t="s">
        <v>6</v>
      </c>
      <c r="L126" s="18"/>
      <c r="M126" s="18"/>
      <c r="N126" s="18" t="s">
        <v>532</v>
      </c>
      <c r="O126" s="18" t="s">
        <v>7</v>
      </c>
      <c r="P126" s="18"/>
      <c r="Q126" s="18" t="s">
        <v>8</v>
      </c>
    </row>
    <row r="127" spans="2:17" ht="30" x14ac:dyDescent="0.25">
      <c r="B127" s="39" t="s">
        <v>339</v>
      </c>
      <c r="C127" s="36" t="s">
        <v>211</v>
      </c>
      <c r="D127" s="47" t="s">
        <v>294</v>
      </c>
      <c r="E127" s="35" t="s">
        <v>340</v>
      </c>
      <c r="F127" s="44">
        <v>1160.0999999999999</v>
      </c>
      <c r="G127" s="46">
        <v>42130</v>
      </c>
      <c r="H127" s="16" t="s">
        <v>534</v>
      </c>
      <c r="I127" s="17"/>
      <c r="J127" s="41" t="s">
        <v>87</v>
      </c>
      <c r="K127" s="18" t="s">
        <v>6</v>
      </c>
      <c r="L127" s="18"/>
      <c r="M127" s="18"/>
      <c r="N127" s="18" t="s">
        <v>532</v>
      </c>
      <c r="O127" s="18" t="s">
        <v>7</v>
      </c>
      <c r="P127" s="18"/>
      <c r="Q127" s="18" t="s">
        <v>8</v>
      </c>
    </row>
    <row r="128" spans="2:17" ht="30" x14ac:dyDescent="0.25">
      <c r="B128" s="39" t="s">
        <v>341</v>
      </c>
      <c r="C128" s="36" t="s">
        <v>211</v>
      </c>
      <c r="D128" s="47" t="s">
        <v>329</v>
      </c>
      <c r="E128" s="35" t="s">
        <v>342</v>
      </c>
      <c r="F128" s="44">
        <v>395.7</v>
      </c>
      <c r="G128" s="46">
        <v>42130</v>
      </c>
      <c r="H128" s="16"/>
      <c r="I128" s="17" t="s">
        <v>533</v>
      </c>
      <c r="J128" s="41" t="s">
        <v>87</v>
      </c>
      <c r="K128" s="18" t="s">
        <v>6</v>
      </c>
      <c r="L128" s="18"/>
      <c r="M128" s="18"/>
      <c r="N128" s="18" t="s">
        <v>532</v>
      </c>
      <c r="O128" s="18" t="s">
        <v>7</v>
      </c>
      <c r="P128" s="18"/>
      <c r="Q128" s="18" t="s">
        <v>8</v>
      </c>
    </row>
    <row r="129" spans="2:17" ht="30" x14ac:dyDescent="0.25">
      <c r="B129" s="39" t="s">
        <v>343</v>
      </c>
      <c r="C129" s="36" t="s">
        <v>211</v>
      </c>
      <c r="D129" s="47" t="s">
        <v>344</v>
      </c>
      <c r="E129" s="35" t="s">
        <v>345</v>
      </c>
      <c r="F129" s="44">
        <v>839</v>
      </c>
      <c r="G129" s="46">
        <v>42130</v>
      </c>
      <c r="H129" s="16" t="s">
        <v>534</v>
      </c>
      <c r="I129" s="17"/>
      <c r="J129" s="41" t="s">
        <v>87</v>
      </c>
      <c r="K129" s="18" t="s">
        <v>6</v>
      </c>
      <c r="L129" s="18"/>
      <c r="M129" s="18"/>
      <c r="N129" s="18" t="s">
        <v>532</v>
      </c>
      <c r="O129" s="18" t="s">
        <v>7</v>
      </c>
      <c r="P129" s="18"/>
      <c r="Q129" s="18" t="s">
        <v>8</v>
      </c>
    </row>
    <row r="130" spans="2:17" ht="30" x14ac:dyDescent="0.25">
      <c r="B130" s="39" t="s">
        <v>346</v>
      </c>
      <c r="C130" s="36" t="s">
        <v>211</v>
      </c>
      <c r="D130" s="47" t="s">
        <v>294</v>
      </c>
      <c r="E130" s="35" t="s">
        <v>347</v>
      </c>
      <c r="F130" s="44">
        <v>1914.14</v>
      </c>
      <c r="G130" s="46">
        <v>42131</v>
      </c>
      <c r="H130" s="16" t="s">
        <v>534</v>
      </c>
      <c r="I130" s="17"/>
      <c r="J130" s="41" t="s">
        <v>87</v>
      </c>
      <c r="K130" s="18" t="s">
        <v>6</v>
      </c>
      <c r="L130" s="18"/>
      <c r="M130" s="18"/>
      <c r="N130" s="18" t="s">
        <v>532</v>
      </c>
      <c r="O130" s="18" t="s">
        <v>7</v>
      </c>
      <c r="P130" s="18"/>
      <c r="Q130" s="18" t="s">
        <v>8</v>
      </c>
    </row>
    <row r="131" spans="2:17" ht="30" x14ac:dyDescent="0.25">
      <c r="B131" s="39" t="s">
        <v>348</v>
      </c>
      <c r="C131" s="36" t="s">
        <v>211</v>
      </c>
      <c r="D131" s="47" t="s">
        <v>290</v>
      </c>
      <c r="E131" s="35" t="s">
        <v>349</v>
      </c>
      <c r="F131" s="44">
        <v>515.28</v>
      </c>
      <c r="G131" s="46">
        <v>42136</v>
      </c>
      <c r="H131" s="16" t="s">
        <v>534</v>
      </c>
      <c r="I131" s="17"/>
      <c r="J131" s="41" t="s">
        <v>87</v>
      </c>
      <c r="K131" s="18" t="s">
        <v>6</v>
      </c>
      <c r="L131" s="18"/>
      <c r="M131" s="18"/>
      <c r="N131" s="18" t="s">
        <v>532</v>
      </c>
      <c r="O131" s="18" t="s">
        <v>7</v>
      </c>
      <c r="P131" s="18"/>
      <c r="Q131" s="18" t="s">
        <v>8</v>
      </c>
    </row>
    <row r="132" spans="2:17" ht="30" x14ac:dyDescent="0.25">
      <c r="B132" s="39" t="s">
        <v>350</v>
      </c>
      <c r="C132" s="36" t="s">
        <v>211</v>
      </c>
      <c r="D132" s="47" t="s">
        <v>294</v>
      </c>
      <c r="E132" s="35" t="s">
        <v>351</v>
      </c>
      <c r="F132" s="44">
        <v>290</v>
      </c>
      <c r="G132" s="46">
        <v>42149</v>
      </c>
      <c r="H132" s="16"/>
      <c r="I132" s="17" t="s">
        <v>533</v>
      </c>
      <c r="J132" s="41" t="s">
        <v>87</v>
      </c>
      <c r="K132" s="18" t="s">
        <v>6</v>
      </c>
      <c r="L132" s="18"/>
      <c r="M132" s="18"/>
      <c r="N132" s="18" t="s">
        <v>532</v>
      </c>
      <c r="O132" s="18" t="s">
        <v>7</v>
      </c>
      <c r="P132" s="18"/>
      <c r="Q132" s="18" t="s">
        <v>8</v>
      </c>
    </row>
    <row r="133" spans="2:17" ht="30" x14ac:dyDescent="0.25">
      <c r="B133" s="39" t="s">
        <v>352</v>
      </c>
      <c r="C133" s="36" t="s">
        <v>211</v>
      </c>
      <c r="D133" s="47" t="s">
        <v>329</v>
      </c>
      <c r="E133" s="35" t="s">
        <v>351</v>
      </c>
      <c r="F133" s="44">
        <v>1317.3</v>
      </c>
      <c r="G133" s="46">
        <v>42149</v>
      </c>
      <c r="H133" s="16" t="s">
        <v>534</v>
      </c>
      <c r="I133" s="17"/>
      <c r="J133" s="41" t="s">
        <v>87</v>
      </c>
      <c r="K133" s="18" t="s">
        <v>6</v>
      </c>
      <c r="L133" s="18"/>
      <c r="M133" s="18"/>
      <c r="N133" s="18" t="s">
        <v>532</v>
      </c>
      <c r="O133" s="18" t="s">
        <v>7</v>
      </c>
      <c r="P133" s="18"/>
      <c r="Q133" s="18" t="s">
        <v>8</v>
      </c>
    </row>
    <row r="134" spans="2:17" ht="45" x14ac:dyDescent="0.25">
      <c r="B134" s="39" t="s">
        <v>353</v>
      </c>
      <c r="C134" s="36" t="s">
        <v>211</v>
      </c>
      <c r="D134" s="47" t="s">
        <v>312</v>
      </c>
      <c r="E134" s="35" t="s">
        <v>354</v>
      </c>
      <c r="F134" s="44">
        <v>1078.3</v>
      </c>
      <c r="G134" s="46">
        <v>42156</v>
      </c>
      <c r="H134" s="16" t="s">
        <v>534</v>
      </c>
      <c r="I134" s="17"/>
      <c r="J134" s="41" t="s">
        <v>87</v>
      </c>
      <c r="K134" s="18" t="s">
        <v>6</v>
      </c>
      <c r="L134" s="18"/>
      <c r="M134" s="18"/>
      <c r="N134" s="18" t="s">
        <v>532</v>
      </c>
      <c r="O134" s="18" t="s">
        <v>7</v>
      </c>
      <c r="P134" s="18"/>
      <c r="Q134" s="18" t="s">
        <v>8</v>
      </c>
    </row>
    <row r="135" spans="2:17" ht="45" x14ac:dyDescent="0.25">
      <c r="B135" s="39" t="s">
        <v>355</v>
      </c>
      <c r="C135" s="36" t="s">
        <v>211</v>
      </c>
      <c r="D135" s="47" t="s">
        <v>329</v>
      </c>
      <c r="E135" s="35" t="s">
        <v>354</v>
      </c>
      <c r="F135" s="44">
        <v>577.54999999999995</v>
      </c>
      <c r="G135" s="46">
        <v>42156</v>
      </c>
      <c r="H135" s="16" t="s">
        <v>534</v>
      </c>
      <c r="I135" s="17"/>
      <c r="J135" s="41" t="s">
        <v>87</v>
      </c>
      <c r="K135" s="18" t="s">
        <v>6</v>
      </c>
      <c r="L135" s="18"/>
      <c r="M135" s="18"/>
      <c r="N135" s="18" t="s">
        <v>532</v>
      </c>
      <c r="O135" s="18" t="s">
        <v>7</v>
      </c>
      <c r="P135" s="18"/>
      <c r="Q135" s="18" t="s">
        <v>8</v>
      </c>
    </row>
    <row r="136" spans="2:17" ht="30" x14ac:dyDescent="0.25">
      <c r="B136" s="39" t="s">
        <v>356</v>
      </c>
      <c r="C136" s="36" t="s">
        <v>211</v>
      </c>
      <c r="D136" s="47" t="s">
        <v>357</v>
      </c>
      <c r="E136" s="35" t="s">
        <v>358</v>
      </c>
      <c r="F136" s="44">
        <v>1110</v>
      </c>
      <c r="G136" s="46">
        <v>42165</v>
      </c>
      <c r="H136" s="16" t="s">
        <v>534</v>
      </c>
      <c r="I136" s="17"/>
      <c r="J136" s="41" t="s">
        <v>87</v>
      </c>
      <c r="K136" s="18" t="s">
        <v>6</v>
      </c>
      <c r="L136" s="18"/>
      <c r="M136" s="18"/>
      <c r="N136" s="18" t="s">
        <v>532</v>
      </c>
      <c r="O136" s="18" t="s">
        <v>7</v>
      </c>
      <c r="P136" s="18"/>
      <c r="Q136" s="18" t="s">
        <v>8</v>
      </c>
    </row>
    <row r="137" spans="2:17" ht="30" x14ac:dyDescent="0.25">
      <c r="B137" s="39" t="s">
        <v>359</v>
      </c>
      <c r="C137" s="36" t="s">
        <v>211</v>
      </c>
      <c r="D137" s="47" t="s">
        <v>294</v>
      </c>
      <c r="E137" s="35" t="s">
        <v>358</v>
      </c>
      <c r="F137" s="44">
        <v>122.1</v>
      </c>
      <c r="G137" s="46">
        <v>42165</v>
      </c>
      <c r="H137" s="16" t="s">
        <v>534</v>
      </c>
      <c r="I137" s="17"/>
      <c r="J137" s="41" t="s">
        <v>87</v>
      </c>
      <c r="K137" s="18" t="s">
        <v>6</v>
      </c>
      <c r="L137" s="18"/>
      <c r="M137" s="18"/>
      <c r="N137" s="18" t="s">
        <v>532</v>
      </c>
      <c r="O137" s="18" t="s">
        <v>7</v>
      </c>
      <c r="P137" s="18"/>
      <c r="Q137" s="18" t="s">
        <v>8</v>
      </c>
    </row>
    <row r="138" spans="2:17" ht="30" x14ac:dyDescent="0.25">
      <c r="B138" s="39" t="s">
        <v>360</v>
      </c>
      <c r="C138" s="36" t="s">
        <v>211</v>
      </c>
      <c r="D138" s="47" t="s">
        <v>361</v>
      </c>
      <c r="E138" s="35" t="s">
        <v>358</v>
      </c>
      <c r="F138" s="44">
        <v>6586.22</v>
      </c>
      <c r="G138" s="46">
        <v>42165</v>
      </c>
      <c r="H138" s="16" t="s">
        <v>534</v>
      </c>
      <c r="I138" s="17"/>
      <c r="J138" s="41" t="s">
        <v>87</v>
      </c>
      <c r="K138" s="18" t="s">
        <v>6</v>
      </c>
      <c r="L138" s="18"/>
      <c r="M138" s="18"/>
      <c r="N138" s="18" t="s">
        <v>532</v>
      </c>
      <c r="O138" s="18" t="s">
        <v>7</v>
      </c>
      <c r="P138" s="18"/>
      <c r="Q138" s="18" t="s">
        <v>8</v>
      </c>
    </row>
    <row r="139" spans="2:17" ht="30" x14ac:dyDescent="0.25">
      <c r="B139" s="39" t="s">
        <v>362</v>
      </c>
      <c r="C139" s="36" t="s">
        <v>211</v>
      </c>
      <c r="D139" s="47" t="s">
        <v>363</v>
      </c>
      <c r="E139" s="13" t="s">
        <v>364</v>
      </c>
      <c r="F139" s="44">
        <v>699.38</v>
      </c>
      <c r="G139" s="46">
        <v>42181</v>
      </c>
      <c r="H139" s="16" t="s">
        <v>534</v>
      </c>
      <c r="I139" s="17"/>
      <c r="J139" s="41" t="s">
        <v>87</v>
      </c>
      <c r="K139" s="18" t="s">
        <v>6</v>
      </c>
      <c r="L139" s="18"/>
      <c r="M139" s="18"/>
      <c r="N139" s="18" t="s">
        <v>532</v>
      </c>
      <c r="O139" s="18" t="s">
        <v>7</v>
      </c>
      <c r="P139" s="18"/>
      <c r="Q139" s="18" t="s">
        <v>8</v>
      </c>
    </row>
    <row r="140" spans="2:17" ht="30" x14ac:dyDescent="0.25">
      <c r="B140" s="39" t="s">
        <v>365</v>
      </c>
      <c r="C140" s="36" t="s">
        <v>211</v>
      </c>
      <c r="D140" s="47" t="s">
        <v>366</v>
      </c>
      <c r="E140" s="35" t="s">
        <v>367</v>
      </c>
      <c r="F140" s="44">
        <v>32000</v>
      </c>
      <c r="G140" s="46">
        <v>42186</v>
      </c>
      <c r="H140" s="16" t="s">
        <v>534</v>
      </c>
      <c r="I140" s="17"/>
      <c r="J140" s="41" t="s">
        <v>87</v>
      </c>
      <c r="K140" s="18" t="s">
        <v>6</v>
      </c>
      <c r="L140" s="18"/>
      <c r="M140" s="18"/>
      <c r="N140" s="18" t="s">
        <v>532</v>
      </c>
      <c r="O140" s="18" t="s">
        <v>7</v>
      </c>
      <c r="P140" s="18"/>
      <c r="Q140" s="18" t="s">
        <v>8</v>
      </c>
    </row>
    <row r="141" spans="2:17" ht="30" x14ac:dyDescent="0.25">
      <c r="B141" s="39" t="s">
        <v>368</v>
      </c>
      <c r="C141" s="36" t="s">
        <v>211</v>
      </c>
      <c r="D141" s="47" t="s">
        <v>369</v>
      </c>
      <c r="E141" s="13" t="s">
        <v>370</v>
      </c>
      <c r="F141" s="44">
        <v>3598</v>
      </c>
      <c r="G141" s="46">
        <v>42188</v>
      </c>
      <c r="H141" s="16" t="s">
        <v>534</v>
      </c>
      <c r="I141" s="17"/>
      <c r="J141" s="41" t="s">
        <v>87</v>
      </c>
      <c r="K141" s="18" t="s">
        <v>6</v>
      </c>
      <c r="L141" s="18"/>
      <c r="M141" s="18"/>
      <c r="N141" s="18" t="s">
        <v>532</v>
      </c>
      <c r="O141" s="18" t="s">
        <v>7</v>
      </c>
      <c r="P141" s="18"/>
      <c r="Q141" s="18" t="s">
        <v>8</v>
      </c>
    </row>
    <row r="142" spans="2:17" ht="30" x14ac:dyDescent="0.25">
      <c r="B142" s="39" t="s">
        <v>371</v>
      </c>
      <c r="C142" s="36" t="s">
        <v>211</v>
      </c>
      <c r="D142" s="47" t="s">
        <v>372</v>
      </c>
      <c r="E142" s="13" t="s">
        <v>373</v>
      </c>
      <c r="F142" s="44">
        <v>2320</v>
      </c>
      <c r="G142" s="46">
        <v>42188</v>
      </c>
      <c r="H142" s="16" t="s">
        <v>534</v>
      </c>
      <c r="I142" s="17"/>
      <c r="J142" s="41" t="s">
        <v>87</v>
      </c>
      <c r="K142" s="18" t="s">
        <v>6</v>
      </c>
      <c r="L142" s="18"/>
      <c r="M142" s="18"/>
      <c r="N142" s="18" t="s">
        <v>532</v>
      </c>
      <c r="O142" s="18" t="s">
        <v>7</v>
      </c>
      <c r="P142" s="18"/>
      <c r="Q142" s="18" t="s">
        <v>8</v>
      </c>
    </row>
    <row r="143" spans="2:17" ht="60" x14ac:dyDescent="0.25">
      <c r="B143" s="39" t="s">
        <v>374</v>
      </c>
      <c r="C143" s="36" t="s">
        <v>211</v>
      </c>
      <c r="D143" s="47" t="s">
        <v>375</v>
      </c>
      <c r="E143" s="13" t="s">
        <v>376</v>
      </c>
      <c r="F143" s="44">
        <v>4999.5</v>
      </c>
      <c r="G143" s="46">
        <v>42188</v>
      </c>
      <c r="H143" s="16"/>
      <c r="I143" s="17" t="s">
        <v>533</v>
      </c>
      <c r="J143" s="41" t="s">
        <v>87</v>
      </c>
      <c r="K143" s="18" t="s">
        <v>6</v>
      </c>
      <c r="L143" s="18"/>
      <c r="M143" s="18"/>
      <c r="N143" s="18" t="s">
        <v>532</v>
      </c>
      <c r="O143" s="18" t="s">
        <v>7</v>
      </c>
      <c r="P143" s="18"/>
      <c r="Q143" s="18" t="s">
        <v>8</v>
      </c>
    </row>
    <row r="144" spans="2:17" ht="45" x14ac:dyDescent="0.25">
      <c r="B144" s="39" t="s">
        <v>377</v>
      </c>
      <c r="C144" s="36" t="s">
        <v>211</v>
      </c>
      <c r="D144" s="47" t="s">
        <v>363</v>
      </c>
      <c r="E144" s="13" t="s">
        <v>378</v>
      </c>
      <c r="F144" s="44">
        <v>1962</v>
      </c>
      <c r="G144" s="46">
        <v>42188</v>
      </c>
      <c r="H144" s="16" t="s">
        <v>534</v>
      </c>
      <c r="I144" s="17"/>
      <c r="J144" s="41" t="s">
        <v>87</v>
      </c>
      <c r="K144" s="18" t="s">
        <v>6</v>
      </c>
      <c r="L144" s="18"/>
      <c r="M144" s="18"/>
      <c r="N144" s="18" t="s">
        <v>532</v>
      </c>
      <c r="O144" s="18" t="s">
        <v>7</v>
      </c>
      <c r="P144" s="18"/>
      <c r="Q144" s="18" t="s">
        <v>8</v>
      </c>
    </row>
    <row r="145" spans="2:17" ht="30" x14ac:dyDescent="0.25">
      <c r="B145" s="39" t="s">
        <v>379</v>
      </c>
      <c r="C145" s="36" t="s">
        <v>211</v>
      </c>
      <c r="D145" s="47" t="s">
        <v>380</v>
      </c>
      <c r="E145" s="13" t="s">
        <v>381</v>
      </c>
      <c r="F145" s="44">
        <v>362</v>
      </c>
      <c r="G145" s="46">
        <v>42188</v>
      </c>
      <c r="H145" s="16" t="s">
        <v>534</v>
      </c>
      <c r="I145" s="17"/>
      <c r="J145" s="41" t="s">
        <v>87</v>
      </c>
      <c r="K145" s="18" t="s">
        <v>6</v>
      </c>
      <c r="L145" s="18"/>
      <c r="M145" s="18"/>
      <c r="N145" s="18" t="s">
        <v>532</v>
      </c>
      <c r="O145" s="18" t="s">
        <v>7</v>
      </c>
      <c r="P145" s="18"/>
      <c r="Q145" s="18" t="s">
        <v>8</v>
      </c>
    </row>
    <row r="146" spans="2:17" ht="45" x14ac:dyDescent="0.25">
      <c r="B146" s="39" t="s">
        <v>382</v>
      </c>
      <c r="C146" s="36" t="s">
        <v>211</v>
      </c>
      <c r="D146" s="47" t="s">
        <v>383</v>
      </c>
      <c r="E146" s="13" t="s">
        <v>384</v>
      </c>
      <c r="F146" s="44">
        <v>1878</v>
      </c>
      <c r="G146" s="46">
        <v>42188</v>
      </c>
      <c r="H146" s="16" t="s">
        <v>534</v>
      </c>
      <c r="I146" s="17"/>
      <c r="J146" s="41" t="s">
        <v>87</v>
      </c>
      <c r="K146" s="18" t="s">
        <v>6</v>
      </c>
      <c r="L146" s="18"/>
      <c r="M146" s="18"/>
      <c r="N146" s="18" t="s">
        <v>532</v>
      </c>
      <c r="O146" s="18" t="s">
        <v>7</v>
      </c>
      <c r="P146" s="18"/>
      <c r="Q146" s="18" t="s">
        <v>8</v>
      </c>
    </row>
    <row r="147" spans="2:17" ht="30" x14ac:dyDescent="0.25">
      <c r="B147" s="39" t="s">
        <v>385</v>
      </c>
      <c r="C147" s="36" t="s">
        <v>211</v>
      </c>
      <c r="D147" s="47" t="s">
        <v>386</v>
      </c>
      <c r="E147" s="13" t="s">
        <v>387</v>
      </c>
      <c r="F147" s="44">
        <v>772</v>
      </c>
      <c r="G147" s="46">
        <v>42188</v>
      </c>
      <c r="H147" s="16" t="s">
        <v>534</v>
      </c>
      <c r="I147" s="17"/>
      <c r="J147" s="41" t="s">
        <v>87</v>
      </c>
      <c r="K147" s="18" t="s">
        <v>6</v>
      </c>
      <c r="L147" s="18"/>
      <c r="M147" s="18"/>
      <c r="N147" s="18" t="s">
        <v>532</v>
      </c>
      <c r="O147" s="18" t="s">
        <v>7</v>
      </c>
      <c r="P147" s="18"/>
      <c r="Q147" s="18" t="s">
        <v>8</v>
      </c>
    </row>
    <row r="148" spans="2:17" ht="30" x14ac:dyDescent="0.25">
      <c r="B148" s="39" t="s">
        <v>388</v>
      </c>
      <c r="C148" s="36" t="s">
        <v>211</v>
      </c>
      <c r="D148" s="47" t="s">
        <v>290</v>
      </c>
      <c r="E148" s="35" t="s">
        <v>291</v>
      </c>
      <c r="F148" s="44">
        <v>2786</v>
      </c>
      <c r="G148" s="46">
        <v>42188</v>
      </c>
      <c r="H148" s="16" t="s">
        <v>534</v>
      </c>
      <c r="I148" s="17"/>
      <c r="J148" s="41" t="s">
        <v>87</v>
      </c>
      <c r="K148" s="18" t="s">
        <v>6</v>
      </c>
      <c r="L148" s="18"/>
      <c r="M148" s="18"/>
      <c r="N148" s="18" t="s">
        <v>532</v>
      </c>
      <c r="O148" s="18" t="s">
        <v>7</v>
      </c>
      <c r="P148" s="18"/>
      <c r="Q148" s="18" t="s">
        <v>8</v>
      </c>
    </row>
    <row r="149" spans="2:17" ht="45" x14ac:dyDescent="0.25">
      <c r="B149" s="39" t="s">
        <v>389</v>
      </c>
      <c r="C149" s="36" t="s">
        <v>211</v>
      </c>
      <c r="D149" s="47" t="s">
        <v>317</v>
      </c>
      <c r="E149" s="35" t="s">
        <v>390</v>
      </c>
      <c r="F149" s="44">
        <v>140</v>
      </c>
      <c r="G149" s="46">
        <v>42191</v>
      </c>
      <c r="H149" s="16" t="s">
        <v>534</v>
      </c>
      <c r="I149" s="17"/>
      <c r="J149" s="41" t="s">
        <v>87</v>
      </c>
      <c r="K149" s="18" t="s">
        <v>6</v>
      </c>
      <c r="L149" s="18"/>
      <c r="M149" s="18"/>
      <c r="N149" s="18" t="s">
        <v>532</v>
      </c>
      <c r="O149" s="18" t="s">
        <v>7</v>
      </c>
      <c r="P149" s="18"/>
      <c r="Q149" s="18" t="s">
        <v>8</v>
      </c>
    </row>
    <row r="150" spans="2:17" ht="30" x14ac:dyDescent="0.25">
      <c r="B150" s="39" t="s">
        <v>391</v>
      </c>
      <c r="C150" s="36" t="s">
        <v>211</v>
      </c>
      <c r="D150" s="47" t="s">
        <v>290</v>
      </c>
      <c r="E150" s="35" t="s">
        <v>392</v>
      </c>
      <c r="F150" s="44">
        <v>333.55</v>
      </c>
      <c r="G150" s="46">
        <v>42191</v>
      </c>
      <c r="H150" s="16" t="s">
        <v>534</v>
      </c>
      <c r="I150" s="17"/>
      <c r="J150" s="41" t="s">
        <v>87</v>
      </c>
      <c r="K150" s="18" t="s">
        <v>6</v>
      </c>
      <c r="L150" s="18"/>
      <c r="M150" s="18"/>
      <c r="N150" s="18" t="s">
        <v>532</v>
      </c>
      <c r="O150" s="18" t="s">
        <v>7</v>
      </c>
      <c r="P150" s="18"/>
      <c r="Q150" s="18" t="s">
        <v>8</v>
      </c>
    </row>
    <row r="151" spans="2:17" ht="30" x14ac:dyDescent="0.25">
      <c r="B151" s="39" t="s">
        <v>393</v>
      </c>
      <c r="C151" s="36" t="s">
        <v>211</v>
      </c>
      <c r="D151" s="47" t="s">
        <v>329</v>
      </c>
      <c r="E151" s="35" t="s">
        <v>392</v>
      </c>
      <c r="F151" s="44">
        <v>678.55</v>
      </c>
      <c r="G151" s="46">
        <v>42191</v>
      </c>
      <c r="H151" s="16" t="s">
        <v>534</v>
      </c>
      <c r="I151" s="17"/>
      <c r="J151" s="41" t="s">
        <v>87</v>
      </c>
      <c r="K151" s="18" t="s">
        <v>6</v>
      </c>
      <c r="L151" s="18"/>
      <c r="M151" s="18"/>
      <c r="N151" s="18" t="s">
        <v>532</v>
      </c>
      <c r="O151" s="18" t="s">
        <v>7</v>
      </c>
      <c r="P151" s="18"/>
      <c r="Q151" s="18" t="s">
        <v>8</v>
      </c>
    </row>
    <row r="152" spans="2:17" ht="45" x14ac:dyDescent="0.25">
      <c r="B152" s="39" t="s">
        <v>394</v>
      </c>
      <c r="C152" s="36" t="s">
        <v>211</v>
      </c>
      <c r="D152" s="47" t="s">
        <v>312</v>
      </c>
      <c r="E152" s="35" t="s">
        <v>395</v>
      </c>
      <c r="F152" s="44">
        <v>1079.25</v>
      </c>
      <c r="G152" s="46">
        <v>42198</v>
      </c>
      <c r="H152" s="16" t="s">
        <v>534</v>
      </c>
      <c r="I152" s="17"/>
      <c r="J152" s="41" t="s">
        <v>87</v>
      </c>
      <c r="K152" s="18" t="s">
        <v>6</v>
      </c>
      <c r="L152" s="18"/>
      <c r="M152" s="18"/>
      <c r="N152" s="18" t="s">
        <v>532</v>
      </c>
      <c r="O152" s="18" t="s">
        <v>7</v>
      </c>
      <c r="P152" s="18"/>
      <c r="Q152" s="18" t="s">
        <v>8</v>
      </c>
    </row>
    <row r="153" spans="2:17" ht="45" x14ac:dyDescent="0.25">
      <c r="B153" s="39" t="s">
        <v>396</v>
      </c>
      <c r="C153" s="36" t="s">
        <v>211</v>
      </c>
      <c r="D153" s="47" t="s">
        <v>397</v>
      </c>
      <c r="E153" s="35" t="s">
        <v>395</v>
      </c>
      <c r="F153" s="44">
        <v>1282.06</v>
      </c>
      <c r="G153" s="46">
        <v>42198</v>
      </c>
      <c r="H153" s="16" t="s">
        <v>534</v>
      </c>
      <c r="I153" s="17"/>
      <c r="J153" s="41" t="s">
        <v>87</v>
      </c>
      <c r="K153" s="18" t="s">
        <v>6</v>
      </c>
      <c r="L153" s="18"/>
      <c r="M153" s="18"/>
      <c r="N153" s="18" t="s">
        <v>532</v>
      </c>
      <c r="O153" s="18" t="s">
        <v>7</v>
      </c>
      <c r="P153" s="18"/>
      <c r="Q153" s="18" t="s">
        <v>8</v>
      </c>
    </row>
    <row r="154" spans="2:17" ht="30" x14ac:dyDescent="0.25">
      <c r="B154" s="39" t="s">
        <v>398</v>
      </c>
      <c r="C154" s="36" t="s">
        <v>211</v>
      </c>
      <c r="D154" s="47" t="s">
        <v>397</v>
      </c>
      <c r="E154" s="35" t="s">
        <v>399</v>
      </c>
      <c r="F154" s="44">
        <v>1833</v>
      </c>
      <c r="G154" s="46">
        <v>42202</v>
      </c>
      <c r="H154" s="16" t="s">
        <v>534</v>
      </c>
      <c r="I154" s="17"/>
      <c r="J154" s="41" t="s">
        <v>87</v>
      </c>
      <c r="K154" s="18" t="s">
        <v>6</v>
      </c>
      <c r="L154" s="18"/>
      <c r="M154" s="18"/>
      <c r="N154" s="18" t="s">
        <v>532</v>
      </c>
      <c r="O154" s="18" t="s">
        <v>7</v>
      </c>
      <c r="P154" s="18"/>
      <c r="Q154" s="18" t="s">
        <v>8</v>
      </c>
    </row>
    <row r="155" spans="2:17" ht="45" x14ac:dyDescent="0.25">
      <c r="B155" s="39" t="s">
        <v>400</v>
      </c>
      <c r="C155" s="36" t="s">
        <v>211</v>
      </c>
      <c r="D155" s="47" t="s">
        <v>397</v>
      </c>
      <c r="E155" s="35" t="s">
        <v>401</v>
      </c>
      <c r="F155" s="44">
        <v>866.6</v>
      </c>
      <c r="G155" s="46">
        <v>42206</v>
      </c>
      <c r="H155" s="16" t="s">
        <v>534</v>
      </c>
      <c r="I155" s="17"/>
      <c r="J155" s="41" t="s">
        <v>87</v>
      </c>
      <c r="K155" s="18" t="s">
        <v>6</v>
      </c>
      <c r="L155" s="18"/>
      <c r="M155" s="18"/>
      <c r="N155" s="18" t="s">
        <v>532</v>
      </c>
      <c r="O155" s="18" t="s">
        <v>7</v>
      </c>
      <c r="P155" s="18"/>
      <c r="Q155" s="18" t="s">
        <v>8</v>
      </c>
    </row>
    <row r="156" spans="2:17" ht="45" x14ac:dyDescent="0.25">
      <c r="B156" s="39" t="s">
        <v>402</v>
      </c>
      <c r="C156" s="36" t="s">
        <v>211</v>
      </c>
      <c r="D156" s="47" t="s">
        <v>344</v>
      </c>
      <c r="E156" s="35" t="s">
        <v>401</v>
      </c>
      <c r="F156" s="44">
        <v>584.15</v>
      </c>
      <c r="G156" s="46">
        <v>42206</v>
      </c>
      <c r="H156" s="16" t="s">
        <v>534</v>
      </c>
      <c r="I156" s="17"/>
      <c r="J156" s="41" t="s">
        <v>87</v>
      </c>
      <c r="K156" s="18" t="s">
        <v>6</v>
      </c>
      <c r="L156" s="18"/>
      <c r="M156" s="18"/>
      <c r="N156" s="18" t="s">
        <v>532</v>
      </c>
      <c r="O156" s="18" t="s">
        <v>7</v>
      </c>
      <c r="P156" s="18"/>
      <c r="Q156" s="18" t="s">
        <v>8</v>
      </c>
    </row>
    <row r="157" spans="2:17" ht="45" x14ac:dyDescent="0.25">
      <c r="B157" s="39" t="s">
        <v>403</v>
      </c>
      <c r="C157" s="36" t="s">
        <v>211</v>
      </c>
      <c r="D157" s="47" t="s">
        <v>312</v>
      </c>
      <c r="E157" s="35" t="s">
        <v>401</v>
      </c>
      <c r="F157" s="44">
        <v>2496.6999999999998</v>
      </c>
      <c r="G157" s="46">
        <v>42206</v>
      </c>
      <c r="H157" s="16" t="s">
        <v>534</v>
      </c>
      <c r="I157" s="17"/>
      <c r="J157" s="41" t="s">
        <v>87</v>
      </c>
      <c r="K157" s="18" t="s">
        <v>6</v>
      </c>
      <c r="L157" s="18"/>
      <c r="M157" s="18"/>
      <c r="N157" s="18" t="s">
        <v>532</v>
      </c>
      <c r="O157" s="18" t="s">
        <v>7</v>
      </c>
      <c r="P157" s="18"/>
      <c r="Q157" s="18" t="s">
        <v>8</v>
      </c>
    </row>
    <row r="158" spans="2:17" ht="30" x14ac:dyDescent="0.25">
      <c r="B158" s="39" t="s">
        <v>404</v>
      </c>
      <c r="C158" s="36" t="s">
        <v>211</v>
      </c>
      <c r="D158" s="47" t="s">
        <v>312</v>
      </c>
      <c r="E158" s="35" t="s">
        <v>405</v>
      </c>
      <c r="F158" s="44">
        <v>331.15</v>
      </c>
      <c r="G158" s="46">
        <v>42228</v>
      </c>
      <c r="H158" s="16" t="s">
        <v>534</v>
      </c>
      <c r="I158" s="17"/>
      <c r="J158" s="41" t="s">
        <v>87</v>
      </c>
      <c r="K158" s="18" t="s">
        <v>6</v>
      </c>
      <c r="L158" s="18"/>
      <c r="M158" s="18"/>
      <c r="N158" s="18" t="s">
        <v>532</v>
      </c>
      <c r="O158" s="18" t="s">
        <v>7</v>
      </c>
      <c r="P158" s="18"/>
      <c r="Q158" s="18" t="s">
        <v>8</v>
      </c>
    </row>
    <row r="159" spans="2:17" ht="45" x14ac:dyDescent="0.25">
      <c r="B159" s="39" t="s">
        <v>406</v>
      </c>
      <c r="C159" s="36" t="s">
        <v>211</v>
      </c>
      <c r="D159" s="47" t="s">
        <v>329</v>
      </c>
      <c r="E159" s="35" t="s">
        <v>407</v>
      </c>
      <c r="F159" s="44">
        <v>85.75</v>
      </c>
      <c r="G159" s="46">
        <v>42228</v>
      </c>
      <c r="H159" s="16" t="s">
        <v>534</v>
      </c>
      <c r="I159" s="17"/>
      <c r="J159" s="41" t="s">
        <v>87</v>
      </c>
      <c r="K159" s="18" t="s">
        <v>6</v>
      </c>
      <c r="L159" s="18"/>
      <c r="M159" s="18"/>
      <c r="N159" s="18" t="s">
        <v>532</v>
      </c>
      <c r="O159" s="18" t="s">
        <v>7</v>
      </c>
      <c r="P159" s="18"/>
      <c r="Q159" s="18" t="s">
        <v>8</v>
      </c>
    </row>
    <row r="160" spans="2:17" ht="30" x14ac:dyDescent="0.25">
      <c r="B160" s="39" t="s">
        <v>408</v>
      </c>
      <c r="C160" s="36" t="s">
        <v>211</v>
      </c>
      <c r="D160" s="47" t="s">
        <v>409</v>
      </c>
      <c r="E160" s="35" t="s">
        <v>410</v>
      </c>
      <c r="F160" s="44">
        <v>18.350000000000001</v>
      </c>
      <c r="G160" s="46">
        <v>42233</v>
      </c>
      <c r="H160" s="16" t="s">
        <v>534</v>
      </c>
      <c r="I160" s="17"/>
      <c r="J160" s="41" t="s">
        <v>87</v>
      </c>
      <c r="K160" s="18" t="s">
        <v>6</v>
      </c>
      <c r="L160" s="18"/>
      <c r="M160" s="18"/>
      <c r="N160" s="18" t="s">
        <v>532</v>
      </c>
      <c r="O160" s="18" t="s">
        <v>7</v>
      </c>
      <c r="P160" s="18"/>
      <c r="Q160" s="18" t="s">
        <v>8</v>
      </c>
    </row>
    <row r="161" spans="2:17" ht="30" x14ac:dyDescent="0.25">
      <c r="B161" s="39" t="s">
        <v>411</v>
      </c>
      <c r="C161" s="36" t="s">
        <v>211</v>
      </c>
      <c r="D161" s="47" t="s">
        <v>361</v>
      </c>
      <c r="E161" s="35" t="s">
        <v>412</v>
      </c>
      <c r="F161" s="44">
        <v>791.85</v>
      </c>
      <c r="G161" s="46">
        <v>42233</v>
      </c>
      <c r="H161" s="16" t="s">
        <v>534</v>
      </c>
      <c r="I161" s="17"/>
      <c r="J161" s="41" t="s">
        <v>87</v>
      </c>
      <c r="K161" s="18" t="s">
        <v>6</v>
      </c>
      <c r="L161" s="18"/>
      <c r="M161" s="18"/>
      <c r="N161" s="18" t="s">
        <v>532</v>
      </c>
      <c r="O161" s="18" t="s">
        <v>7</v>
      </c>
      <c r="P161" s="18"/>
      <c r="Q161" s="18" t="s">
        <v>8</v>
      </c>
    </row>
    <row r="162" spans="2:17" ht="30" x14ac:dyDescent="0.25">
      <c r="B162" s="39" t="s">
        <v>413</v>
      </c>
      <c r="C162" s="36" t="s">
        <v>211</v>
      </c>
      <c r="D162" s="47" t="s">
        <v>312</v>
      </c>
      <c r="E162" s="35" t="s">
        <v>412</v>
      </c>
      <c r="F162" s="44">
        <v>13354.45</v>
      </c>
      <c r="G162" s="46">
        <v>42233</v>
      </c>
      <c r="H162" s="16" t="s">
        <v>534</v>
      </c>
      <c r="I162" s="17"/>
      <c r="J162" s="41" t="s">
        <v>87</v>
      </c>
      <c r="K162" s="18" t="s">
        <v>6</v>
      </c>
      <c r="L162" s="18"/>
      <c r="M162" s="18"/>
      <c r="N162" s="18" t="s">
        <v>532</v>
      </c>
      <c r="O162" s="18" t="s">
        <v>7</v>
      </c>
      <c r="P162" s="18"/>
      <c r="Q162" s="18" t="s">
        <v>8</v>
      </c>
    </row>
    <row r="163" spans="2:17" ht="30" x14ac:dyDescent="0.25">
      <c r="B163" s="39" t="s">
        <v>414</v>
      </c>
      <c r="C163" s="36" t="s">
        <v>211</v>
      </c>
      <c r="D163" s="47" t="s">
        <v>329</v>
      </c>
      <c r="E163" s="35" t="s">
        <v>412</v>
      </c>
      <c r="F163" s="44">
        <v>56.75</v>
      </c>
      <c r="G163" s="46">
        <v>42233</v>
      </c>
      <c r="H163" s="16" t="s">
        <v>534</v>
      </c>
      <c r="I163" s="17"/>
      <c r="J163" s="41" t="s">
        <v>87</v>
      </c>
      <c r="K163" s="18" t="s">
        <v>6</v>
      </c>
      <c r="L163" s="18"/>
      <c r="M163" s="18"/>
      <c r="N163" s="18" t="s">
        <v>532</v>
      </c>
      <c r="O163" s="18" t="s">
        <v>7</v>
      </c>
      <c r="P163" s="18"/>
      <c r="Q163" s="18" t="s">
        <v>8</v>
      </c>
    </row>
    <row r="164" spans="2:17" ht="30" x14ac:dyDescent="0.25">
      <c r="B164" s="39" t="s">
        <v>415</v>
      </c>
      <c r="C164" s="36" t="s">
        <v>211</v>
      </c>
      <c r="D164" s="47" t="s">
        <v>344</v>
      </c>
      <c r="E164" s="35" t="s">
        <v>412</v>
      </c>
      <c r="F164" s="44">
        <v>176.25</v>
      </c>
      <c r="G164" s="46">
        <v>42233</v>
      </c>
      <c r="H164" s="16" t="s">
        <v>534</v>
      </c>
      <c r="I164" s="17"/>
      <c r="J164" s="41" t="s">
        <v>87</v>
      </c>
      <c r="K164" s="18" t="s">
        <v>6</v>
      </c>
      <c r="L164" s="18"/>
      <c r="M164" s="18"/>
      <c r="N164" s="18" t="s">
        <v>532</v>
      </c>
      <c r="O164" s="18" t="s">
        <v>7</v>
      </c>
      <c r="P164" s="18"/>
      <c r="Q164" s="18" t="s">
        <v>8</v>
      </c>
    </row>
    <row r="165" spans="2:17" ht="30" x14ac:dyDescent="0.25">
      <c r="B165" s="39" t="s">
        <v>416</v>
      </c>
      <c r="C165" s="36" t="s">
        <v>211</v>
      </c>
      <c r="D165" s="47" t="s">
        <v>294</v>
      </c>
      <c r="E165" s="35" t="s">
        <v>417</v>
      </c>
      <c r="F165" s="44">
        <v>340</v>
      </c>
      <c r="G165" s="46">
        <v>42240</v>
      </c>
      <c r="H165" s="16" t="s">
        <v>534</v>
      </c>
      <c r="I165" s="17"/>
      <c r="J165" s="41" t="s">
        <v>87</v>
      </c>
      <c r="K165" s="18" t="s">
        <v>6</v>
      </c>
      <c r="L165" s="18"/>
      <c r="M165" s="18"/>
      <c r="N165" s="18" t="s">
        <v>532</v>
      </c>
      <c r="O165" s="18" t="s">
        <v>7</v>
      </c>
      <c r="P165" s="18"/>
      <c r="Q165" s="18" t="s">
        <v>8</v>
      </c>
    </row>
    <row r="166" spans="2:17" ht="16.5" x14ac:dyDescent="0.25">
      <c r="B166" s="39" t="s">
        <v>418</v>
      </c>
      <c r="C166" s="36" t="s">
        <v>211</v>
      </c>
      <c r="D166" s="47" t="s">
        <v>419</v>
      </c>
      <c r="E166" s="35" t="s">
        <v>420</v>
      </c>
      <c r="F166" s="44">
        <v>125</v>
      </c>
      <c r="G166" s="46">
        <v>42244</v>
      </c>
      <c r="H166" s="16" t="s">
        <v>534</v>
      </c>
      <c r="I166" s="17"/>
      <c r="J166" s="41" t="s">
        <v>87</v>
      </c>
      <c r="K166" s="18" t="s">
        <v>6</v>
      </c>
      <c r="L166" s="18"/>
      <c r="M166" s="18"/>
      <c r="N166" s="18" t="s">
        <v>532</v>
      </c>
      <c r="O166" s="18" t="s">
        <v>7</v>
      </c>
      <c r="P166" s="18"/>
      <c r="Q166" s="18" t="s">
        <v>8</v>
      </c>
    </row>
    <row r="167" spans="2:17" ht="16.5" x14ac:dyDescent="0.25">
      <c r="B167" s="39" t="s">
        <v>421</v>
      </c>
      <c r="C167" s="36" t="s">
        <v>211</v>
      </c>
      <c r="D167" s="47" t="s">
        <v>397</v>
      </c>
      <c r="E167" s="35" t="s">
        <v>422</v>
      </c>
      <c r="F167" s="44">
        <v>168.75</v>
      </c>
      <c r="G167" s="46">
        <v>42244</v>
      </c>
      <c r="H167" s="16" t="s">
        <v>534</v>
      </c>
      <c r="I167" s="17"/>
      <c r="J167" s="41" t="s">
        <v>87</v>
      </c>
      <c r="K167" s="18" t="s">
        <v>6</v>
      </c>
      <c r="L167" s="18"/>
      <c r="M167" s="18"/>
      <c r="N167" s="18" t="s">
        <v>532</v>
      </c>
      <c r="O167" s="18" t="s">
        <v>7</v>
      </c>
      <c r="P167" s="18"/>
      <c r="Q167" s="18" t="s">
        <v>8</v>
      </c>
    </row>
    <row r="168" spans="2:17" ht="30" x14ac:dyDescent="0.25">
      <c r="B168" s="39" t="s">
        <v>423</v>
      </c>
      <c r="C168" s="36" t="s">
        <v>211</v>
      </c>
      <c r="D168" s="47" t="s">
        <v>409</v>
      </c>
      <c r="E168" s="35" t="s">
        <v>424</v>
      </c>
      <c r="F168" s="44">
        <v>41.8</v>
      </c>
      <c r="G168" s="46">
        <v>42249</v>
      </c>
      <c r="H168" s="16" t="s">
        <v>534</v>
      </c>
      <c r="I168" s="17"/>
      <c r="J168" s="41" t="s">
        <v>87</v>
      </c>
      <c r="K168" s="18" t="s">
        <v>6</v>
      </c>
      <c r="L168" s="18"/>
      <c r="M168" s="18"/>
      <c r="N168" s="18" t="s">
        <v>532</v>
      </c>
      <c r="O168" s="18" t="s">
        <v>7</v>
      </c>
      <c r="P168" s="18"/>
      <c r="Q168" s="18" t="s">
        <v>8</v>
      </c>
    </row>
    <row r="169" spans="2:17" ht="45" x14ac:dyDescent="0.25">
      <c r="B169" s="39" t="s">
        <v>425</v>
      </c>
      <c r="C169" s="36" t="s">
        <v>211</v>
      </c>
      <c r="D169" s="47" t="s">
        <v>426</v>
      </c>
      <c r="E169" s="35" t="s">
        <v>427</v>
      </c>
      <c r="F169" s="44">
        <v>385.5</v>
      </c>
      <c r="G169" s="46">
        <v>42249</v>
      </c>
      <c r="H169" s="16" t="s">
        <v>534</v>
      </c>
      <c r="I169" s="17"/>
      <c r="J169" s="41" t="s">
        <v>87</v>
      </c>
      <c r="K169" s="18" t="s">
        <v>6</v>
      </c>
      <c r="L169" s="18"/>
      <c r="M169" s="18"/>
      <c r="N169" s="18" t="s">
        <v>532</v>
      </c>
      <c r="O169" s="18" t="s">
        <v>7</v>
      </c>
      <c r="P169" s="18"/>
      <c r="Q169" s="18" t="s">
        <v>8</v>
      </c>
    </row>
    <row r="170" spans="2:17" ht="45" x14ac:dyDescent="0.25">
      <c r="B170" s="39" t="s">
        <v>428</v>
      </c>
      <c r="C170" s="36" t="s">
        <v>211</v>
      </c>
      <c r="D170" s="47" t="s">
        <v>290</v>
      </c>
      <c r="E170" s="35" t="s">
        <v>427</v>
      </c>
      <c r="F170" s="44">
        <v>517.15</v>
      </c>
      <c r="G170" s="46">
        <v>42249</v>
      </c>
      <c r="H170" s="16" t="s">
        <v>534</v>
      </c>
      <c r="I170" s="17"/>
      <c r="J170" s="41" t="s">
        <v>87</v>
      </c>
      <c r="K170" s="18" t="s">
        <v>6</v>
      </c>
      <c r="L170" s="18"/>
      <c r="M170" s="18"/>
      <c r="N170" s="18" t="s">
        <v>532</v>
      </c>
      <c r="O170" s="18" t="s">
        <v>7</v>
      </c>
      <c r="P170" s="18"/>
      <c r="Q170" s="18" t="s">
        <v>8</v>
      </c>
    </row>
    <row r="171" spans="2:17" ht="30" x14ac:dyDescent="0.25">
      <c r="B171" s="39" t="s">
        <v>429</v>
      </c>
      <c r="C171" s="36" t="s">
        <v>211</v>
      </c>
      <c r="D171" s="47" t="s">
        <v>430</v>
      </c>
      <c r="E171" s="35" t="s">
        <v>431</v>
      </c>
      <c r="F171" s="44">
        <v>2210</v>
      </c>
      <c r="G171" s="46">
        <v>42254</v>
      </c>
      <c r="H171" s="16" t="s">
        <v>534</v>
      </c>
      <c r="I171" s="17"/>
      <c r="J171" s="41" t="s">
        <v>97</v>
      </c>
      <c r="K171" s="18" t="s">
        <v>6</v>
      </c>
      <c r="L171" s="18"/>
      <c r="M171" s="18"/>
      <c r="N171" s="18" t="s">
        <v>532</v>
      </c>
      <c r="O171" s="18" t="s">
        <v>7</v>
      </c>
      <c r="P171" s="18"/>
      <c r="Q171" s="18" t="s">
        <v>8</v>
      </c>
    </row>
    <row r="172" spans="2:17" ht="16.5" x14ac:dyDescent="0.25">
      <c r="B172" s="39" t="s">
        <v>432</v>
      </c>
      <c r="C172" s="36" t="s">
        <v>211</v>
      </c>
      <c r="D172" s="47" t="s">
        <v>433</v>
      </c>
      <c r="E172" s="35" t="s">
        <v>434</v>
      </c>
      <c r="F172" s="44">
        <v>2949</v>
      </c>
      <c r="G172" s="46">
        <v>42254</v>
      </c>
      <c r="H172" s="16" t="s">
        <v>534</v>
      </c>
      <c r="I172" s="17"/>
      <c r="J172" s="41" t="s">
        <v>97</v>
      </c>
      <c r="K172" s="18" t="s">
        <v>6</v>
      </c>
      <c r="L172" s="18"/>
      <c r="M172" s="18"/>
      <c r="N172" s="18" t="s">
        <v>532</v>
      </c>
      <c r="O172" s="18" t="s">
        <v>7</v>
      </c>
      <c r="P172" s="18"/>
      <c r="Q172" s="18" t="s">
        <v>8</v>
      </c>
    </row>
    <row r="173" spans="2:17" ht="30" x14ac:dyDescent="0.25">
      <c r="B173" s="39" t="s">
        <v>435</v>
      </c>
      <c r="C173" s="36" t="s">
        <v>211</v>
      </c>
      <c r="D173" s="47" t="s">
        <v>397</v>
      </c>
      <c r="E173" s="35" t="s">
        <v>436</v>
      </c>
      <c r="F173" s="44">
        <v>735.62</v>
      </c>
      <c r="G173" s="46">
        <v>42256</v>
      </c>
      <c r="H173" s="16" t="s">
        <v>534</v>
      </c>
      <c r="I173" s="17"/>
      <c r="J173" s="41" t="s">
        <v>87</v>
      </c>
      <c r="K173" s="18" t="s">
        <v>6</v>
      </c>
      <c r="L173" s="18"/>
      <c r="M173" s="18"/>
      <c r="N173" s="18" t="s">
        <v>532</v>
      </c>
      <c r="O173" s="18" t="s">
        <v>7</v>
      </c>
      <c r="P173" s="18"/>
      <c r="Q173" s="18" t="s">
        <v>8</v>
      </c>
    </row>
    <row r="174" spans="2:17" ht="30" x14ac:dyDescent="0.25">
      <c r="B174" s="39" t="s">
        <v>437</v>
      </c>
      <c r="C174" s="36" t="s">
        <v>211</v>
      </c>
      <c r="D174" s="47" t="s">
        <v>329</v>
      </c>
      <c r="E174" s="35" t="s">
        <v>436</v>
      </c>
      <c r="F174" s="44">
        <v>1445.85</v>
      </c>
      <c r="G174" s="46">
        <v>42256</v>
      </c>
      <c r="H174" s="16" t="s">
        <v>534</v>
      </c>
      <c r="I174" s="17"/>
      <c r="J174" s="41" t="s">
        <v>87</v>
      </c>
      <c r="K174" s="18" t="s">
        <v>6</v>
      </c>
      <c r="L174" s="18"/>
      <c r="M174" s="18"/>
      <c r="N174" s="18" t="s">
        <v>532</v>
      </c>
      <c r="O174" s="18" t="s">
        <v>7</v>
      </c>
      <c r="P174" s="18"/>
      <c r="Q174" s="18" t="s">
        <v>8</v>
      </c>
    </row>
    <row r="175" spans="2:17" ht="30" x14ac:dyDescent="0.25">
      <c r="B175" s="39" t="s">
        <v>438</v>
      </c>
      <c r="C175" s="36" t="s">
        <v>211</v>
      </c>
      <c r="D175" s="47" t="s">
        <v>361</v>
      </c>
      <c r="E175" s="35" t="s">
        <v>436</v>
      </c>
      <c r="F175" s="44">
        <v>194.13</v>
      </c>
      <c r="G175" s="46">
        <v>42256</v>
      </c>
      <c r="H175" s="16" t="s">
        <v>534</v>
      </c>
      <c r="I175" s="17"/>
      <c r="J175" s="41" t="s">
        <v>87</v>
      </c>
      <c r="K175" s="18" t="s">
        <v>6</v>
      </c>
      <c r="L175" s="18"/>
      <c r="M175" s="18"/>
      <c r="N175" s="18" t="s">
        <v>532</v>
      </c>
      <c r="O175" s="18" t="s">
        <v>7</v>
      </c>
      <c r="P175" s="18"/>
      <c r="Q175" s="18" t="s">
        <v>8</v>
      </c>
    </row>
    <row r="176" spans="2:17" ht="30" x14ac:dyDescent="0.25">
      <c r="B176" s="39" t="s">
        <v>439</v>
      </c>
      <c r="C176" s="36" t="s">
        <v>211</v>
      </c>
      <c r="D176" s="47" t="s">
        <v>440</v>
      </c>
      <c r="E176" s="35" t="s">
        <v>441</v>
      </c>
      <c r="F176" s="44">
        <v>344.5</v>
      </c>
      <c r="G176" s="46">
        <v>42263</v>
      </c>
      <c r="H176" s="16" t="s">
        <v>534</v>
      </c>
      <c r="I176" s="17"/>
      <c r="J176" s="41" t="s">
        <v>87</v>
      </c>
      <c r="K176" s="18" t="s">
        <v>6</v>
      </c>
      <c r="L176" s="18"/>
      <c r="M176" s="18"/>
      <c r="N176" s="18" t="s">
        <v>532</v>
      </c>
      <c r="O176" s="18" t="s">
        <v>7</v>
      </c>
      <c r="P176" s="18"/>
      <c r="Q176" s="18" t="s">
        <v>8</v>
      </c>
    </row>
    <row r="177" spans="2:17" ht="16.5" x14ac:dyDescent="0.25">
      <c r="B177" s="39" t="s">
        <v>442</v>
      </c>
      <c r="C177" s="36" t="s">
        <v>211</v>
      </c>
      <c r="D177" s="47" t="s">
        <v>443</v>
      </c>
      <c r="E177" s="35" t="s">
        <v>444</v>
      </c>
      <c r="F177" s="44">
        <v>55</v>
      </c>
      <c r="G177" s="46">
        <v>42263</v>
      </c>
      <c r="H177" s="16" t="s">
        <v>534</v>
      </c>
      <c r="I177" s="17"/>
      <c r="J177" s="41" t="s">
        <v>87</v>
      </c>
      <c r="K177" s="18" t="s">
        <v>6</v>
      </c>
      <c r="L177" s="18"/>
      <c r="M177" s="18"/>
      <c r="N177" s="18" t="s">
        <v>532</v>
      </c>
      <c r="O177" s="18" t="s">
        <v>7</v>
      </c>
      <c r="P177" s="18"/>
      <c r="Q177" s="18" t="s">
        <v>8</v>
      </c>
    </row>
    <row r="178" spans="2:17" ht="16.5" x14ac:dyDescent="0.25">
      <c r="B178" s="39" t="s">
        <v>445</v>
      </c>
      <c r="C178" s="36" t="s">
        <v>211</v>
      </c>
      <c r="D178" s="47" t="s">
        <v>446</v>
      </c>
      <c r="E178" s="35" t="s">
        <v>447</v>
      </c>
      <c r="F178" s="44">
        <v>250</v>
      </c>
      <c r="G178" s="46">
        <v>42263</v>
      </c>
      <c r="H178" s="16" t="s">
        <v>534</v>
      </c>
      <c r="I178" s="17"/>
      <c r="J178" s="41" t="s">
        <v>87</v>
      </c>
      <c r="K178" s="18" t="s">
        <v>6</v>
      </c>
      <c r="L178" s="18"/>
      <c r="M178" s="18"/>
      <c r="N178" s="18" t="s">
        <v>532</v>
      </c>
      <c r="O178" s="18" t="s">
        <v>7</v>
      </c>
      <c r="P178" s="18"/>
      <c r="Q178" s="18" t="s">
        <v>8</v>
      </c>
    </row>
    <row r="179" spans="2:17" ht="30" x14ac:dyDescent="0.25">
      <c r="B179" s="39" t="s">
        <v>448</v>
      </c>
      <c r="C179" s="36" t="s">
        <v>211</v>
      </c>
      <c r="D179" s="47" t="s">
        <v>449</v>
      </c>
      <c r="E179" s="35" t="s">
        <v>450</v>
      </c>
      <c r="F179" s="44">
        <v>50</v>
      </c>
      <c r="G179" s="46">
        <v>42263</v>
      </c>
      <c r="H179" s="16" t="s">
        <v>534</v>
      </c>
      <c r="I179" s="17"/>
      <c r="J179" s="41" t="s">
        <v>87</v>
      </c>
      <c r="K179" s="18" t="s">
        <v>6</v>
      </c>
      <c r="L179" s="18"/>
      <c r="M179" s="18"/>
      <c r="N179" s="18" t="s">
        <v>532</v>
      </c>
      <c r="O179" s="18" t="s">
        <v>7</v>
      </c>
      <c r="P179" s="18"/>
      <c r="Q179" s="18" t="s">
        <v>8</v>
      </c>
    </row>
    <row r="180" spans="2:17" ht="30" x14ac:dyDescent="0.25">
      <c r="B180" s="39" t="s">
        <v>451</v>
      </c>
      <c r="C180" s="36" t="s">
        <v>211</v>
      </c>
      <c r="D180" s="47" t="s">
        <v>452</v>
      </c>
      <c r="E180" s="35" t="s">
        <v>453</v>
      </c>
      <c r="F180" s="44">
        <v>3900</v>
      </c>
      <c r="G180" s="46">
        <v>42263</v>
      </c>
      <c r="H180" s="16" t="s">
        <v>534</v>
      </c>
      <c r="I180" s="17"/>
      <c r="J180" s="41" t="s">
        <v>87</v>
      </c>
      <c r="K180" s="18" t="s">
        <v>6</v>
      </c>
      <c r="L180" s="18"/>
      <c r="M180" s="18"/>
      <c r="N180" s="18" t="s">
        <v>532</v>
      </c>
      <c r="O180" s="18" t="s">
        <v>7</v>
      </c>
      <c r="P180" s="18"/>
      <c r="Q180" s="18" t="s">
        <v>8</v>
      </c>
    </row>
    <row r="181" spans="2:17" ht="30" x14ac:dyDescent="0.25">
      <c r="B181" s="39" t="s">
        <v>454</v>
      </c>
      <c r="C181" s="36" t="s">
        <v>211</v>
      </c>
      <c r="D181" s="47" t="s">
        <v>455</v>
      </c>
      <c r="E181" s="35" t="s">
        <v>456</v>
      </c>
      <c r="F181" s="44">
        <v>16073.12</v>
      </c>
      <c r="G181" s="46">
        <v>42265</v>
      </c>
      <c r="H181" s="16" t="s">
        <v>534</v>
      </c>
      <c r="I181" s="17"/>
      <c r="J181" s="41" t="s">
        <v>87</v>
      </c>
      <c r="K181" s="18" t="s">
        <v>6</v>
      </c>
      <c r="L181" s="18"/>
      <c r="M181" s="18"/>
      <c r="N181" s="18" t="s">
        <v>532</v>
      </c>
      <c r="O181" s="18" t="s">
        <v>7</v>
      </c>
      <c r="P181" s="18"/>
      <c r="Q181" s="18" t="s">
        <v>8</v>
      </c>
    </row>
    <row r="182" spans="2:17" ht="30" x14ac:dyDescent="0.25">
      <c r="B182" s="39" t="s">
        <v>457</v>
      </c>
      <c r="C182" s="36" t="s">
        <v>211</v>
      </c>
      <c r="D182" s="47" t="s">
        <v>458</v>
      </c>
      <c r="E182" s="35" t="s">
        <v>459</v>
      </c>
      <c r="F182" s="44">
        <v>1414.5</v>
      </c>
      <c r="G182" s="46">
        <v>42265</v>
      </c>
      <c r="H182" s="16" t="s">
        <v>534</v>
      </c>
      <c r="I182" s="17"/>
      <c r="J182" s="41" t="s">
        <v>87</v>
      </c>
      <c r="K182" s="18" t="s">
        <v>6</v>
      </c>
      <c r="L182" s="18"/>
      <c r="M182" s="18"/>
      <c r="N182" s="18" t="s">
        <v>532</v>
      </c>
      <c r="O182" s="18" t="s">
        <v>7</v>
      </c>
      <c r="P182" s="18"/>
      <c r="Q182" s="18" t="s">
        <v>8</v>
      </c>
    </row>
    <row r="183" spans="2:17" ht="30" x14ac:dyDescent="0.25">
      <c r="B183" s="39" t="s">
        <v>460</v>
      </c>
      <c r="C183" s="36" t="s">
        <v>211</v>
      </c>
      <c r="D183" s="47" t="s">
        <v>461</v>
      </c>
      <c r="E183" s="35" t="s">
        <v>462</v>
      </c>
      <c r="F183" s="44">
        <v>2595</v>
      </c>
      <c r="G183" s="46">
        <v>42268</v>
      </c>
      <c r="H183" s="16" t="s">
        <v>534</v>
      </c>
      <c r="I183" s="17"/>
      <c r="J183" s="41" t="s">
        <v>87</v>
      </c>
      <c r="K183" s="18" t="s">
        <v>6</v>
      </c>
      <c r="L183" s="18"/>
      <c r="M183" s="18"/>
      <c r="N183" s="18" t="s">
        <v>532</v>
      </c>
      <c r="O183" s="18" t="s">
        <v>7</v>
      </c>
      <c r="P183" s="18"/>
      <c r="Q183" s="18" t="s">
        <v>8</v>
      </c>
    </row>
    <row r="184" spans="2:17" ht="30" x14ac:dyDescent="0.25">
      <c r="B184" s="39" t="s">
        <v>463</v>
      </c>
      <c r="C184" s="36" t="s">
        <v>211</v>
      </c>
      <c r="D184" s="47" t="s">
        <v>464</v>
      </c>
      <c r="E184" s="35" t="s">
        <v>465</v>
      </c>
      <c r="F184" s="44">
        <v>1876</v>
      </c>
      <c r="G184" s="46">
        <v>42268</v>
      </c>
      <c r="H184" s="16"/>
      <c r="I184" s="17" t="s">
        <v>533</v>
      </c>
      <c r="J184" s="41" t="s">
        <v>87</v>
      </c>
      <c r="K184" s="18" t="s">
        <v>6</v>
      </c>
      <c r="L184" s="18"/>
      <c r="M184" s="18"/>
      <c r="N184" s="18" t="s">
        <v>532</v>
      </c>
      <c r="O184" s="18" t="s">
        <v>7</v>
      </c>
      <c r="P184" s="18"/>
      <c r="Q184" s="18" t="s">
        <v>8</v>
      </c>
    </row>
    <row r="185" spans="2:17" ht="45" x14ac:dyDescent="0.25">
      <c r="B185" s="39" t="s">
        <v>466</v>
      </c>
      <c r="C185" s="36" t="s">
        <v>211</v>
      </c>
      <c r="D185" s="47" t="s">
        <v>467</v>
      </c>
      <c r="E185" s="35" t="s">
        <v>468</v>
      </c>
      <c r="F185" s="44">
        <v>4206.25</v>
      </c>
      <c r="G185" s="46">
        <v>42268</v>
      </c>
      <c r="H185" s="16"/>
      <c r="I185" s="17" t="s">
        <v>533</v>
      </c>
      <c r="J185" s="41" t="s">
        <v>87</v>
      </c>
      <c r="K185" s="18" t="s">
        <v>6</v>
      </c>
      <c r="L185" s="18"/>
      <c r="M185" s="18"/>
      <c r="N185" s="18" t="s">
        <v>532</v>
      </c>
      <c r="O185" s="18" t="s">
        <v>7</v>
      </c>
      <c r="P185" s="18"/>
      <c r="Q185" s="18" t="s">
        <v>8</v>
      </c>
    </row>
    <row r="186" spans="2:17" ht="30" x14ac:dyDescent="0.25">
      <c r="B186" s="39" t="s">
        <v>469</v>
      </c>
      <c r="C186" s="36" t="s">
        <v>211</v>
      </c>
      <c r="D186" s="47" t="s">
        <v>470</v>
      </c>
      <c r="E186" s="35" t="s">
        <v>471</v>
      </c>
      <c r="F186" s="44">
        <v>2175</v>
      </c>
      <c r="G186" s="46">
        <v>42268</v>
      </c>
      <c r="H186" s="16" t="s">
        <v>534</v>
      </c>
      <c r="I186" s="17"/>
      <c r="J186" s="41" t="s">
        <v>87</v>
      </c>
      <c r="K186" s="18" t="s">
        <v>6</v>
      </c>
      <c r="L186" s="18"/>
      <c r="M186" s="18"/>
      <c r="N186" s="18" t="s">
        <v>532</v>
      </c>
      <c r="O186" s="18" t="s">
        <v>7</v>
      </c>
      <c r="P186" s="18"/>
      <c r="Q186" s="18" t="s">
        <v>8</v>
      </c>
    </row>
    <row r="187" spans="2:17" ht="30" x14ac:dyDescent="0.25">
      <c r="B187" s="39" t="s">
        <v>472</v>
      </c>
      <c r="C187" s="36" t="s">
        <v>211</v>
      </c>
      <c r="D187" s="47" t="s">
        <v>473</v>
      </c>
      <c r="E187" s="35" t="s">
        <v>474</v>
      </c>
      <c r="F187" s="44">
        <v>210</v>
      </c>
      <c r="G187" s="46">
        <v>42268</v>
      </c>
      <c r="H187" s="16" t="s">
        <v>534</v>
      </c>
      <c r="I187" s="17"/>
      <c r="J187" s="41" t="s">
        <v>87</v>
      </c>
      <c r="K187" s="18" t="s">
        <v>6</v>
      </c>
      <c r="L187" s="18"/>
      <c r="M187" s="18"/>
      <c r="N187" s="18" t="s">
        <v>532</v>
      </c>
      <c r="O187" s="18" t="s">
        <v>7</v>
      </c>
      <c r="P187" s="18"/>
      <c r="Q187" s="18" t="s">
        <v>8</v>
      </c>
    </row>
    <row r="188" spans="2:17" ht="30" x14ac:dyDescent="0.25">
      <c r="B188" s="39" t="s">
        <v>475</v>
      </c>
      <c r="C188" s="36" t="s">
        <v>211</v>
      </c>
      <c r="D188" s="47" t="s">
        <v>476</v>
      </c>
      <c r="E188" s="35" t="s">
        <v>477</v>
      </c>
      <c r="F188" s="44">
        <v>934</v>
      </c>
      <c r="G188" s="46">
        <v>42268</v>
      </c>
      <c r="H188" s="16" t="s">
        <v>534</v>
      </c>
      <c r="I188" s="17"/>
      <c r="J188" s="41" t="s">
        <v>87</v>
      </c>
      <c r="K188" s="18" t="s">
        <v>6</v>
      </c>
      <c r="L188" s="18"/>
      <c r="M188" s="18"/>
      <c r="N188" s="18" t="s">
        <v>532</v>
      </c>
      <c r="O188" s="18" t="s">
        <v>7</v>
      </c>
      <c r="P188" s="18"/>
      <c r="Q188" s="18" t="s">
        <v>8</v>
      </c>
    </row>
    <row r="189" spans="2:17" ht="30" x14ac:dyDescent="0.25">
      <c r="B189" s="39" t="s">
        <v>478</v>
      </c>
      <c r="C189" s="36" t="s">
        <v>211</v>
      </c>
      <c r="D189" s="47" t="s">
        <v>479</v>
      </c>
      <c r="E189" s="35" t="s">
        <v>480</v>
      </c>
      <c r="F189" s="44">
        <v>1204.3</v>
      </c>
      <c r="G189" s="46">
        <v>42268</v>
      </c>
      <c r="H189" s="16" t="s">
        <v>534</v>
      </c>
      <c r="I189" s="17"/>
      <c r="J189" s="41" t="s">
        <v>87</v>
      </c>
      <c r="K189" s="18" t="s">
        <v>6</v>
      </c>
      <c r="L189" s="18"/>
      <c r="M189" s="18"/>
      <c r="N189" s="18" t="s">
        <v>532</v>
      </c>
      <c r="O189" s="18" t="s">
        <v>7</v>
      </c>
      <c r="P189" s="18"/>
      <c r="Q189" s="18" t="s">
        <v>8</v>
      </c>
    </row>
    <row r="190" spans="2:17" ht="16.5" x14ac:dyDescent="0.25">
      <c r="B190" s="39" t="s">
        <v>481</v>
      </c>
      <c r="C190" s="36" t="s">
        <v>211</v>
      </c>
      <c r="D190" s="47" t="s">
        <v>482</v>
      </c>
      <c r="E190" s="35" t="s">
        <v>483</v>
      </c>
      <c r="F190" s="44">
        <v>2351.54</v>
      </c>
      <c r="G190" s="46">
        <v>42268</v>
      </c>
      <c r="H190" s="16" t="s">
        <v>534</v>
      </c>
      <c r="I190" s="17"/>
      <c r="J190" s="41" t="s">
        <v>87</v>
      </c>
      <c r="K190" s="18" t="s">
        <v>6</v>
      </c>
      <c r="L190" s="18"/>
      <c r="M190" s="18"/>
      <c r="N190" s="18" t="s">
        <v>532</v>
      </c>
      <c r="O190" s="18" t="s">
        <v>7</v>
      </c>
      <c r="P190" s="18"/>
      <c r="Q190" s="18" t="s">
        <v>8</v>
      </c>
    </row>
    <row r="191" spans="2:17" ht="30" x14ac:dyDescent="0.25">
      <c r="B191" s="39" t="s">
        <v>484</v>
      </c>
      <c r="C191" s="36" t="s">
        <v>211</v>
      </c>
      <c r="D191" s="47" t="s">
        <v>204</v>
      </c>
      <c r="E191" s="35" t="s">
        <v>485</v>
      </c>
      <c r="F191" s="44">
        <v>909.66</v>
      </c>
      <c r="G191" s="46">
        <v>42268</v>
      </c>
      <c r="H191" s="16" t="s">
        <v>534</v>
      </c>
      <c r="I191" s="17"/>
      <c r="J191" s="41" t="s">
        <v>87</v>
      </c>
      <c r="K191" s="18" t="s">
        <v>6</v>
      </c>
      <c r="L191" s="18"/>
      <c r="M191" s="18"/>
      <c r="N191" s="18" t="s">
        <v>532</v>
      </c>
      <c r="O191" s="18" t="s">
        <v>7</v>
      </c>
      <c r="P191" s="18"/>
      <c r="Q191" s="18" t="s">
        <v>8</v>
      </c>
    </row>
    <row r="192" spans="2:17" ht="16.5" x14ac:dyDescent="0.25">
      <c r="B192" s="39" t="s">
        <v>486</v>
      </c>
      <c r="C192" s="36" t="s">
        <v>211</v>
      </c>
      <c r="D192" s="47" t="s">
        <v>487</v>
      </c>
      <c r="E192" s="13" t="s">
        <v>488</v>
      </c>
      <c r="F192" s="44">
        <v>417</v>
      </c>
      <c r="G192" s="46">
        <v>42268</v>
      </c>
      <c r="H192" s="16"/>
      <c r="I192" s="17" t="s">
        <v>533</v>
      </c>
      <c r="J192" s="41" t="s">
        <v>87</v>
      </c>
      <c r="K192" s="18" t="s">
        <v>6</v>
      </c>
      <c r="L192" s="18"/>
      <c r="M192" s="18"/>
      <c r="N192" s="18" t="s">
        <v>532</v>
      </c>
      <c r="O192" s="18" t="s">
        <v>7</v>
      </c>
      <c r="P192" s="18"/>
      <c r="Q192" s="18" t="s">
        <v>8</v>
      </c>
    </row>
    <row r="193" spans="2:17" ht="45" x14ac:dyDescent="0.25">
      <c r="B193" s="39" t="s">
        <v>489</v>
      </c>
      <c r="C193" s="36" t="s">
        <v>211</v>
      </c>
      <c r="D193" s="47" t="s">
        <v>490</v>
      </c>
      <c r="E193" s="13" t="s">
        <v>491</v>
      </c>
      <c r="F193" s="44">
        <v>1432.81</v>
      </c>
      <c r="G193" s="46">
        <v>42268</v>
      </c>
      <c r="H193" s="16" t="s">
        <v>534</v>
      </c>
      <c r="I193" s="17"/>
      <c r="J193" s="41" t="s">
        <v>87</v>
      </c>
      <c r="K193" s="18" t="s">
        <v>6</v>
      </c>
      <c r="L193" s="18"/>
      <c r="M193" s="18"/>
      <c r="N193" s="18" t="s">
        <v>532</v>
      </c>
      <c r="O193" s="18" t="s">
        <v>7</v>
      </c>
      <c r="P193" s="18"/>
      <c r="Q193" s="18" t="s">
        <v>8</v>
      </c>
    </row>
    <row r="194" spans="2:17" ht="16.5" x14ac:dyDescent="0.25">
      <c r="B194" s="39" t="s">
        <v>492</v>
      </c>
      <c r="C194" s="36" t="s">
        <v>211</v>
      </c>
      <c r="D194" s="47" t="s">
        <v>493</v>
      </c>
      <c r="E194" s="13" t="s">
        <v>494</v>
      </c>
      <c r="F194" s="44">
        <v>1783</v>
      </c>
      <c r="G194" s="46">
        <v>42269</v>
      </c>
      <c r="H194" s="16" t="s">
        <v>534</v>
      </c>
      <c r="I194" s="17"/>
      <c r="J194" s="41" t="s">
        <v>87</v>
      </c>
      <c r="K194" s="18" t="s">
        <v>6</v>
      </c>
      <c r="L194" s="18"/>
      <c r="M194" s="18"/>
      <c r="N194" s="18" t="s">
        <v>532</v>
      </c>
      <c r="O194" s="18" t="s">
        <v>7</v>
      </c>
      <c r="P194" s="18"/>
      <c r="Q194" s="18" t="s">
        <v>8</v>
      </c>
    </row>
    <row r="195" spans="2:17" ht="30" x14ac:dyDescent="0.25">
      <c r="B195" s="39" t="s">
        <v>495</v>
      </c>
      <c r="C195" s="36" t="s">
        <v>211</v>
      </c>
      <c r="D195" s="47" t="s">
        <v>366</v>
      </c>
      <c r="E195" s="13" t="s">
        <v>494</v>
      </c>
      <c r="F195" s="44">
        <v>1670</v>
      </c>
      <c r="G195" s="46">
        <v>42269</v>
      </c>
      <c r="H195" s="16" t="s">
        <v>534</v>
      </c>
      <c r="I195" s="17"/>
      <c r="J195" s="41" t="s">
        <v>87</v>
      </c>
      <c r="K195" s="18" t="s">
        <v>6</v>
      </c>
      <c r="L195" s="18"/>
      <c r="M195" s="18"/>
      <c r="N195" s="18" t="s">
        <v>532</v>
      </c>
      <c r="O195" s="18" t="s">
        <v>7</v>
      </c>
      <c r="P195" s="18"/>
      <c r="Q195" s="18" t="s">
        <v>8</v>
      </c>
    </row>
    <row r="196" spans="2:17" ht="30" x14ac:dyDescent="0.25">
      <c r="B196" s="39" t="s">
        <v>496</v>
      </c>
      <c r="C196" s="36" t="s">
        <v>211</v>
      </c>
      <c r="D196" s="47" t="s">
        <v>497</v>
      </c>
      <c r="E196" s="13" t="s">
        <v>498</v>
      </c>
      <c r="F196" s="44">
        <v>6614.4</v>
      </c>
      <c r="G196" s="46">
        <v>42283</v>
      </c>
      <c r="H196" s="16" t="s">
        <v>534</v>
      </c>
      <c r="I196" s="17"/>
      <c r="J196" s="41" t="s">
        <v>97</v>
      </c>
      <c r="K196" s="18" t="s">
        <v>6</v>
      </c>
      <c r="L196" s="18"/>
      <c r="M196" s="18"/>
      <c r="N196" s="18" t="s">
        <v>532</v>
      </c>
      <c r="O196" s="18" t="s">
        <v>7</v>
      </c>
      <c r="P196" s="18"/>
      <c r="Q196" s="18" t="s">
        <v>8</v>
      </c>
    </row>
    <row r="197" spans="2:17" ht="30" x14ac:dyDescent="0.25">
      <c r="B197" s="39" t="s">
        <v>499</v>
      </c>
      <c r="C197" s="36" t="s">
        <v>211</v>
      </c>
      <c r="D197" s="35" t="s">
        <v>500</v>
      </c>
      <c r="E197" s="35" t="s">
        <v>501</v>
      </c>
      <c r="F197" s="43">
        <v>8400.42</v>
      </c>
      <c r="G197" s="45">
        <v>42047</v>
      </c>
      <c r="H197" s="16" t="s">
        <v>534</v>
      </c>
      <c r="I197" s="17"/>
      <c r="J197" s="41" t="s">
        <v>87</v>
      </c>
      <c r="K197" s="18" t="s">
        <v>6</v>
      </c>
      <c r="L197" s="18"/>
      <c r="M197" s="18"/>
      <c r="N197" s="18" t="s">
        <v>532</v>
      </c>
      <c r="O197" s="18" t="s">
        <v>7</v>
      </c>
      <c r="P197" s="18"/>
      <c r="Q197" s="18" t="s">
        <v>11</v>
      </c>
    </row>
    <row r="198" spans="2:17" ht="30" x14ac:dyDescent="0.25">
      <c r="B198" s="39" t="s">
        <v>502</v>
      </c>
      <c r="C198" s="36" t="s">
        <v>211</v>
      </c>
      <c r="D198" s="35" t="s">
        <v>500</v>
      </c>
      <c r="E198" s="35" t="s">
        <v>503</v>
      </c>
      <c r="F198" s="43">
        <v>1502.9</v>
      </c>
      <c r="G198" s="45">
        <v>42065</v>
      </c>
      <c r="H198" s="16" t="s">
        <v>534</v>
      </c>
      <c r="I198" s="17"/>
      <c r="J198" s="41" t="s">
        <v>87</v>
      </c>
      <c r="K198" s="18" t="s">
        <v>6</v>
      </c>
      <c r="L198" s="18"/>
      <c r="M198" s="18"/>
      <c r="N198" s="18" t="s">
        <v>532</v>
      </c>
      <c r="O198" s="18" t="s">
        <v>7</v>
      </c>
      <c r="P198" s="18"/>
      <c r="Q198" s="18" t="s">
        <v>11</v>
      </c>
    </row>
    <row r="199" spans="2:17" ht="30" x14ac:dyDescent="0.25">
      <c r="B199" s="39" t="s">
        <v>504</v>
      </c>
      <c r="C199" s="36" t="s">
        <v>211</v>
      </c>
      <c r="D199" s="35" t="s">
        <v>505</v>
      </c>
      <c r="E199" s="35" t="s">
        <v>506</v>
      </c>
      <c r="F199" s="43">
        <v>789.87</v>
      </c>
      <c r="G199" s="45">
        <v>42069</v>
      </c>
      <c r="H199" s="16" t="s">
        <v>534</v>
      </c>
      <c r="I199" s="17"/>
      <c r="J199" s="41" t="s">
        <v>87</v>
      </c>
      <c r="K199" s="18" t="s">
        <v>6</v>
      </c>
      <c r="L199" s="18"/>
      <c r="M199" s="18"/>
      <c r="N199" s="18" t="s">
        <v>532</v>
      </c>
      <c r="O199" s="18" t="s">
        <v>7</v>
      </c>
      <c r="P199" s="18"/>
      <c r="Q199" s="18" t="s">
        <v>11</v>
      </c>
    </row>
    <row r="200" spans="2:17" ht="45" x14ac:dyDescent="0.25">
      <c r="B200" s="39" t="s">
        <v>507</v>
      </c>
      <c r="C200" s="36" t="s">
        <v>211</v>
      </c>
      <c r="D200" s="47" t="s">
        <v>317</v>
      </c>
      <c r="E200" s="35" t="s">
        <v>508</v>
      </c>
      <c r="F200" s="43">
        <v>106.22</v>
      </c>
      <c r="G200" s="45">
        <v>42165</v>
      </c>
      <c r="H200" s="16" t="s">
        <v>534</v>
      </c>
      <c r="I200" s="17"/>
      <c r="J200" s="41" t="s">
        <v>87</v>
      </c>
      <c r="K200" s="18" t="s">
        <v>6</v>
      </c>
      <c r="L200" s="18"/>
      <c r="M200" s="18"/>
      <c r="N200" s="18" t="s">
        <v>532</v>
      </c>
      <c r="O200" s="18" t="s">
        <v>7</v>
      </c>
      <c r="P200" s="18"/>
      <c r="Q200" s="18" t="s">
        <v>11</v>
      </c>
    </row>
    <row r="201" spans="2:17" ht="30" x14ac:dyDescent="0.25">
      <c r="B201" s="39" t="s">
        <v>509</v>
      </c>
      <c r="C201" s="36" t="s">
        <v>211</v>
      </c>
      <c r="D201" s="47" t="s">
        <v>27</v>
      </c>
      <c r="E201" s="35" t="s">
        <v>510</v>
      </c>
      <c r="F201" s="43">
        <v>1637.82</v>
      </c>
      <c r="G201" s="45">
        <v>42166</v>
      </c>
      <c r="H201" s="16" t="s">
        <v>534</v>
      </c>
      <c r="I201" s="17"/>
      <c r="J201" s="41" t="s">
        <v>87</v>
      </c>
      <c r="K201" s="18" t="s">
        <v>6</v>
      </c>
      <c r="L201" s="18"/>
      <c r="M201" s="18"/>
      <c r="N201" s="18" t="s">
        <v>532</v>
      </c>
      <c r="O201" s="18" t="s">
        <v>7</v>
      </c>
      <c r="P201" s="18"/>
      <c r="Q201" s="18" t="s">
        <v>11</v>
      </c>
    </row>
    <row r="202" spans="2:17" ht="16.5" x14ac:dyDescent="0.25">
      <c r="B202" s="39" t="s">
        <v>511</v>
      </c>
      <c r="C202" s="36" t="s">
        <v>211</v>
      </c>
      <c r="D202" s="47" t="s">
        <v>156</v>
      </c>
      <c r="E202" s="35" t="s">
        <v>512</v>
      </c>
      <c r="F202" s="43">
        <v>1491.6</v>
      </c>
      <c r="G202" s="45">
        <v>42166</v>
      </c>
      <c r="H202" s="16" t="s">
        <v>534</v>
      </c>
      <c r="I202" s="17"/>
      <c r="J202" s="41" t="s">
        <v>87</v>
      </c>
      <c r="K202" s="18" t="s">
        <v>6</v>
      </c>
      <c r="L202" s="18"/>
      <c r="M202" s="18"/>
      <c r="N202" s="18" t="s">
        <v>532</v>
      </c>
      <c r="O202" s="18" t="s">
        <v>7</v>
      </c>
      <c r="P202" s="18"/>
      <c r="Q202" s="18" t="s">
        <v>11</v>
      </c>
    </row>
    <row r="203" spans="2:17" ht="16.5" x14ac:dyDescent="0.25">
      <c r="B203" s="39" t="s">
        <v>513</v>
      </c>
      <c r="C203" s="36" t="s">
        <v>211</v>
      </c>
      <c r="D203" s="47" t="s">
        <v>514</v>
      </c>
      <c r="E203" s="35" t="s">
        <v>515</v>
      </c>
      <c r="F203" s="43">
        <v>659.92</v>
      </c>
      <c r="G203" s="45">
        <v>42166</v>
      </c>
      <c r="H203" s="16" t="s">
        <v>534</v>
      </c>
      <c r="I203" s="17"/>
      <c r="J203" s="41" t="s">
        <v>87</v>
      </c>
      <c r="K203" s="18" t="s">
        <v>6</v>
      </c>
      <c r="L203" s="18"/>
      <c r="M203" s="18"/>
      <c r="N203" s="18" t="s">
        <v>532</v>
      </c>
      <c r="O203" s="18" t="s">
        <v>7</v>
      </c>
      <c r="P203" s="18"/>
      <c r="Q203" s="18" t="s">
        <v>11</v>
      </c>
    </row>
    <row r="204" spans="2:17" ht="30" x14ac:dyDescent="0.25">
      <c r="B204" s="39" t="s">
        <v>516</v>
      </c>
      <c r="C204" s="36" t="s">
        <v>211</v>
      </c>
      <c r="D204" s="47" t="s">
        <v>517</v>
      </c>
      <c r="E204" s="35" t="s">
        <v>518</v>
      </c>
      <c r="F204" s="43">
        <v>217.24</v>
      </c>
      <c r="G204" s="45">
        <v>42166</v>
      </c>
      <c r="H204" s="16" t="s">
        <v>534</v>
      </c>
      <c r="I204" s="17"/>
      <c r="J204" s="41" t="s">
        <v>87</v>
      </c>
      <c r="K204" s="18" t="s">
        <v>6</v>
      </c>
      <c r="L204" s="18"/>
      <c r="M204" s="18"/>
      <c r="N204" s="18" t="s">
        <v>532</v>
      </c>
      <c r="O204" s="18" t="s">
        <v>7</v>
      </c>
      <c r="P204" s="18"/>
      <c r="Q204" s="18" t="s">
        <v>11</v>
      </c>
    </row>
    <row r="205" spans="2:17" ht="16.5" x14ac:dyDescent="0.25">
      <c r="B205" s="39" t="s">
        <v>519</v>
      </c>
      <c r="C205" s="36" t="s">
        <v>211</v>
      </c>
      <c r="D205" s="47" t="s">
        <v>36</v>
      </c>
      <c r="E205" s="47" t="s">
        <v>520</v>
      </c>
      <c r="F205" s="43">
        <v>6556.8</v>
      </c>
      <c r="G205" s="45">
        <v>42171</v>
      </c>
      <c r="H205" s="16" t="s">
        <v>534</v>
      </c>
      <c r="I205" s="17"/>
      <c r="J205" s="41" t="s">
        <v>87</v>
      </c>
      <c r="K205" s="18" t="s">
        <v>6</v>
      </c>
      <c r="L205" s="18"/>
      <c r="M205" s="18"/>
      <c r="N205" s="18" t="s">
        <v>532</v>
      </c>
      <c r="O205" s="18" t="s">
        <v>7</v>
      </c>
      <c r="P205" s="18"/>
      <c r="Q205" s="18" t="s">
        <v>11</v>
      </c>
    </row>
    <row r="206" spans="2:17" ht="30" x14ac:dyDescent="0.25">
      <c r="B206" s="39" t="s">
        <v>521</v>
      </c>
      <c r="C206" s="36" t="s">
        <v>211</v>
      </c>
      <c r="D206" s="47" t="s">
        <v>505</v>
      </c>
      <c r="E206" s="47" t="s">
        <v>522</v>
      </c>
      <c r="F206" s="43">
        <v>310.75</v>
      </c>
      <c r="G206" s="45">
        <v>42181</v>
      </c>
      <c r="H206" s="16" t="s">
        <v>534</v>
      </c>
      <c r="I206" s="17"/>
      <c r="J206" s="41" t="s">
        <v>87</v>
      </c>
      <c r="K206" s="18" t="s">
        <v>6</v>
      </c>
      <c r="L206" s="18"/>
      <c r="M206" s="18"/>
      <c r="N206" s="18" t="s">
        <v>532</v>
      </c>
      <c r="O206" s="18" t="s">
        <v>7</v>
      </c>
      <c r="P206" s="18"/>
      <c r="Q206" s="18" t="s">
        <v>11</v>
      </c>
    </row>
    <row r="207" spans="2:17" ht="45" x14ac:dyDescent="0.25">
      <c r="B207" s="39" t="s">
        <v>523</v>
      </c>
      <c r="C207" s="36" t="s">
        <v>211</v>
      </c>
      <c r="D207" s="47" t="s">
        <v>317</v>
      </c>
      <c r="E207" s="47" t="s">
        <v>524</v>
      </c>
      <c r="F207" s="43">
        <v>497.2</v>
      </c>
      <c r="G207" s="45">
        <v>42181</v>
      </c>
      <c r="H207" s="16" t="s">
        <v>534</v>
      </c>
      <c r="I207" s="17"/>
      <c r="J207" s="41" t="s">
        <v>87</v>
      </c>
      <c r="K207" s="18" t="s">
        <v>6</v>
      </c>
      <c r="L207" s="18"/>
      <c r="M207" s="18"/>
      <c r="N207" s="18" t="s">
        <v>532</v>
      </c>
      <c r="O207" s="18" t="s">
        <v>7</v>
      </c>
      <c r="P207" s="18"/>
      <c r="Q207" s="18" t="s">
        <v>11</v>
      </c>
    </row>
    <row r="208" spans="2:17" ht="30" x14ac:dyDescent="0.25">
      <c r="B208" s="39" t="s">
        <v>525</v>
      </c>
      <c r="C208" s="36" t="s">
        <v>211</v>
      </c>
      <c r="D208" s="47" t="s">
        <v>505</v>
      </c>
      <c r="E208" s="35" t="s">
        <v>526</v>
      </c>
      <c r="F208" s="43">
        <v>623.76</v>
      </c>
      <c r="G208" s="45">
        <v>42195</v>
      </c>
      <c r="H208" s="16" t="s">
        <v>534</v>
      </c>
      <c r="I208" s="17"/>
      <c r="J208" s="41" t="s">
        <v>87</v>
      </c>
      <c r="K208" s="18" t="s">
        <v>6</v>
      </c>
      <c r="L208" s="18"/>
      <c r="M208" s="18"/>
      <c r="N208" s="18" t="s">
        <v>532</v>
      </c>
      <c r="O208" s="18" t="s">
        <v>7</v>
      </c>
      <c r="P208" s="18"/>
      <c r="Q208" s="18" t="s">
        <v>11</v>
      </c>
    </row>
    <row r="209" spans="2:17" ht="45" x14ac:dyDescent="0.25">
      <c r="B209" s="39" t="s">
        <v>527</v>
      </c>
      <c r="C209" s="36" t="s">
        <v>211</v>
      </c>
      <c r="D209" s="47" t="s">
        <v>317</v>
      </c>
      <c r="E209" s="35" t="s">
        <v>528</v>
      </c>
      <c r="F209" s="43">
        <v>574.04</v>
      </c>
      <c r="G209" s="45">
        <v>42195</v>
      </c>
      <c r="H209" s="16" t="s">
        <v>534</v>
      </c>
      <c r="I209" s="17"/>
      <c r="J209" s="41" t="s">
        <v>87</v>
      </c>
      <c r="K209" s="18" t="s">
        <v>6</v>
      </c>
      <c r="L209" s="18"/>
      <c r="M209" s="18"/>
      <c r="N209" s="18" t="s">
        <v>532</v>
      </c>
      <c r="O209" s="18" t="s">
        <v>7</v>
      </c>
      <c r="P209" s="18"/>
      <c r="Q209" s="18" t="s">
        <v>11</v>
      </c>
    </row>
    <row r="210" spans="2:17" ht="30" x14ac:dyDescent="0.25">
      <c r="B210" s="39" t="s">
        <v>529</v>
      </c>
      <c r="C210" s="36" t="s">
        <v>211</v>
      </c>
      <c r="D210" s="47" t="s">
        <v>36</v>
      </c>
      <c r="E210" s="35" t="s">
        <v>530</v>
      </c>
      <c r="F210" s="43">
        <v>2155.0100000000002</v>
      </c>
      <c r="G210" s="45">
        <v>42284</v>
      </c>
      <c r="H210" s="16" t="s">
        <v>534</v>
      </c>
      <c r="I210" s="17"/>
      <c r="J210" s="41" t="s">
        <v>103</v>
      </c>
      <c r="K210" s="18" t="s">
        <v>6</v>
      </c>
      <c r="L210" s="18"/>
      <c r="M210" s="18"/>
      <c r="N210" s="18" t="s">
        <v>532</v>
      </c>
      <c r="O210" s="18" t="s">
        <v>7</v>
      </c>
      <c r="P210" s="18"/>
      <c r="Q210" s="18" t="s">
        <v>11</v>
      </c>
    </row>
    <row r="212" spans="2:17" ht="14.25" x14ac:dyDescent="0.2">
      <c r="L212" s="1"/>
      <c r="M212" s="1"/>
      <c r="N212" s="1"/>
      <c r="O212" s="1"/>
      <c r="P212" s="50" t="s">
        <v>531</v>
      </c>
      <c r="Q212" s="51"/>
    </row>
  </sheetData>
  <mergeCells count="86">
    <mergeCell ref="K15:L15"/>
    <mergeCell ref="K16:L16"/>
    <mergeCell ref="K10:L10"/>
    <mergeCell ref="K11:L11"/>
    <mergeCell ref="K12:L12"/>
    <mergeCell ref="K13:L13"/>
    <mergeCell ref="K14:L14"/>
    <mergeCell ref="B2:Q2"/>
    <mergeCell ref="B3:Q3"/>
    <mergeCell ref="B4:Q4"/>
    <mergeCell ref="B6:Q6"/>
    <mergeCell ref="M8:P8"/>
    <mergeCell ref="K8:L8"/>
    <mergeCell ref="H8:I8"/>
    <mergeCell ref="H82:I82"/>
    <mergeCell ref="H83:I83"/>
    <mergeCell ref="H51:I51"/>
    <mergeCell ref="H43:I43"/>
    <mergeCell ref="H44:I44"/>
    <mergeCell ref="H45:I45"/>
    <mergeCell ref="H46:I46"/>
    <mergeCell ref="H47:I47"/>
    <mergeCell ref="H48:I48"/>
    <mergeCell ref="H49:I49"/>
    <mergeCell ref="H50:I50"/>
    <mergeCell ref="H72:I72"/>
    <mergeCell ref="H73:I73"/>
    <mergeCell ref="H75:I75"/>
    <mergeCell ref="H76:I76"/>
    <mergeCell ref="H77:I77"/>
    <mergeCell ref="H41:I41"/>
    <mergeCell ref="H42:I42"/>
    <mergeCell ref="H10:I10"/>
    <mergeCell ref="H11:I11"/>
    <mergeCell ref="H12:I12"/>
    <mergeCell ref="H13:I13"/>
    <mergeCell ref="H14:I14"/>
    <mergeCell ref="H15:I15"/>
    <mergeCell ref="H16:I16"/>
    <mergeCell ref="H35:I35"/>
    <mergeCell ref="H36:I36"/>
    <mergeCell ref="H37:I37"/>
    <mergeCell ref="H38:I38"/>
    <mergeCell ref="H39:I39"/>
    <mergeCell ref="H30:I30"/>
    <mergeCell ref="H31:I31"/>
    <mergeCell ref="K30:L30"/>
    <mergeCell ref="K32:L32"/>
    <mergeCell ref="K31:L31"/>
    <mergeCell ref="K33:L33"/>
    <mergeCell ref="H40:I40"/>
    <mergeCell ref="H32:I32"/>
    <mergeCell ref="H33:I33"/>
    <mergeCell ref="H34:I34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64:L64"/>
    <mergeCell ref="K65:L65"/>
    <mergeCell ref="K67:L67"/>
    <mergeCell ref="K68:L68"/>
    <mergeCell ref="K69:L69"/>
    <mergeCell ref="K70:L70"/>
    <mergeCell ref="K71:L71"/>
    <mergeCell ref="K82:L82"/>
    <mergeCell ref="K83:L83"/>
    <mergeCell ref="K72:L72"/>
    <mergeCell ref="K73:L73"/>
    <mergeCell ref="K75:L75"/>
    <mergeCell ref="K76:L76"/>
    <mergeCell ref="K77:L77"/>
  </mergeCells>
  <pageMargins left="0.71" right="0.19685039370078741" top="0.19685039370078741" bottom="0" header="0" footer="0"/>
  <pageSetup paperSize="2519" scale="54" orientation="landscape" r:id="rId1"/>
  <headerFooter>
    <oddFooter>&amp;CPágina &amp;P de &amp;N</oddFooter>
  </headerFooter>
  <rowBreaks count="7" manualBreakCount="7">
    <brk id="27" min="1" max="11" man="1"/>
    <brk id="45" min="1" max="11" man="1"/>
    <brk id="64" min="1" max="11" man="1"/>
    <brk id="84" min="1" max="11" man="1"/>
    <brk id="121" min="1" max="11" man="1"/>
    <brk id="153" min="1" max="11" man="1"/>
    <brk id="185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BANCO DE CONTRATISTAS 2015</vt:lpstr>
      <vt:lpstr>Hoja1</vt:lpstr>
      <vt:lpstr>'BANCO DE CONTRATISTAS 2015'!Área_de_impresión</vt:lpstr>
      <vt:lpstr>'BANCO DE CONTRATISTAS 2015'!Títulos_a_imprimir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Compras_2</dc:creator>
  <cp:lastModifiedBy>usuario</cp:lastModifiedBy>
  <dcterms:created xsi:type="dcterms:W3CDTF">2015-11-11T08:43:22Z</dcterms:created>
  <dcterms:modified xsi:type="dcterms:W3CDTF">2015-11-11T22:07:32Z</dcterms:modified>
</cp:coreProperties>
</file>