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taarevalo\OneDrive - Fosalud\Escritorio\BKP_MARTA_OIR\Marta\INFORMACION OFICIOSA 2020\procesos de seleccion\"/>
    </mc:Choice>
  </mc:AlternateContent>
  <bookViews>
    <workbookView xWindow="0" yWindow="0" windowWidth="28800" windowHeight="11730" activeTab="1"/>
  </bookViews>
  <sheets>
    <sheet name="permanentes" sheetId="1" r:id="rId1"/>
    <sheet name="emergencia" sheetId="2" r:id="rId2"/>
    <sheet name="Hoja1" sheetId="3" r:id="rId3"/>
    <sheet name="Hoja2"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0" i="4" l="1"/>
</calcChain>
</file>

<file path=xl/comments1.xml><?xml version="1.0" encoding="utf-8"?>
<comments xmlns="http://schemas.openxmlformats.org/spreadsheetml/2006/main">
  <authors>
    <author>monicadepaz</author>
  </authors>
  <commentList>
    <comment ref="C5" authorId="0" shapeId="0">
      <text>
        <r>
          <rPr>
            <b/>
            <sz val="9"/>
            <color indexed="81"/>
            <rFont val="Tahoma"/>
            <family val="2"/>
          </rPr>
          <t xml:space="preserve">INTERINOS
</t>
        </r>
      </text>
    </comment>
  </commentList>
</comments>
</file>

<file path=xl/comments2.xml><?xml version="1.0" encoding="utf-8"?>
<comments xmlns="http://schemas.openxmlformats.org/spreadsheetml/2006/main">
  <authors>
    <author>monicadepaz</author>
  </authors>
  <commentList>
    <comment ref="D50" authorId="0" shapeId="0">
      <text>
        <r>
          <rPr>
            <sz val="9"/>
            <color indexed="81"/>
            <rFont val="Tahoma"/>
            <family val="2"/>
          </rPr>
          <t xml:space="preserve">
</t>
        </r>
      </text>
    </comment>
  </commentList>
</comments>
</file>

<file path=xl/sharedStrings.xml><?xml version="1.0" encoding="utf-8"?>
<sst xmlns="http://schemas.openxmlformats.org/spreadsheetml/2006/main" count="407" uniqueCount="205">
  <si>
    <t>UNIDAD DE SELECCIÓN Y CONTRATACIONES.</t>
  </si>
  <si>
    <t>Correlativo</t>
  </si>
  <si>
    <t>N° de plazas</t>
  </si>
  <si>
    <t>Nombre de la plaza</t>
  </si>
  <si>
    <t>Tipo de concurso</t>
  </si>
  <si>
    <t>Tipo de contratación</t>
  </si>
  <si>
    <t>Perfil establecido para la plaza</t>
  </si>
  <si>
    <t xml:space="preserve">Cantidad de postulaciones </t>
  </si>
  <si>
    <t>Nombre de la persona seleccionada</t>
  </si>
  <si>
    <t>Salario/Plaza</t>
  </si>
  <si>
    <t>Total salario</t>
  </si>
  <si>
    <t>Periodo en que se  realizó la asignación</t>
  </si>
  <si>
    <t>Interno</t>
  </si>
  <si>
    <t>Externo</t>
  </si>
  <si>
    <t>Contrato</t>
  </si>
  <si>
    <t>Ley de salario</t>
  </si>
  <si>
    <t>X</t>
  </si>
  <si>
    <t>Auxiliar de Enfermería I</t>
  </si>
  <si>
    <t>Médico I</t>
  </si>
  <si>
    <t>Médico 4HD</t>
  </si>
  <si>
    <t>x</t>
  </si>
  <si>
    <t>Doctor en Medicina registrado y autorizado por el CSSP (indispensable), Maestría en salud pública (deseable)Experiencia administrativa en procesos de supervisión de personal de salud, experiencia en establecimientos de salud de primer nivel de atención.  manejo de conflictos laborales, manejo de paquetes informáticos, capacidad de liderazgo deseable, trabajo orientado a resultados.</t>
  </si>
  <si>
    <t>Victor Manuel García 
Flor María Reina de Mencía
Hugo Rolando Barrientos Turcios</t>
  </si>
  <si>
    <t>4 de febrero de 2020</t>
  </si>
  <si>
    <t>MÉDICO SUPERVISOR</t>
  </si>
  <si>
    <t>Licenciatura en Quimica y farmacia (indispensable) expereincia en puestos similares en instituciones púlicas o privadas como mínimo 1 año supervisión en establecimientos farmaceúticos para el cumplimiento de nuevas prácticas de almacenamiento y buenas prácticas de dispensación. conocimientos básico de Microsoft, conocimientos sobre el sistema nacional de salud, regencia de farmacia público o privado, supervisión y manejo actualizado de los controles y registros de estupefacientes psicologicos precursores, sustancias y buenas práctcas de dispensación</t>
  </si>
  <si>
    <t>Ana Violeta Caamaño Granados</t>
  </si>
  <si>
    <t>20 de Marzo 2020</t>
  </si>
  <si>
    <t>ENCARGADO DE MANEJO DE MEDICAMENTOS DE PROGRAMAS ESPECIALES (REGENTE)</t>
  </si>
  <si>
    <t xml:space="preserve">Encargado de Seguridad y Salud Ocupacional </t>
  </si>
  <si>
    <t>25 de Marzo 2020</t>
  </si>
  <si>
    <t>Carlos Edgardo Osegueda Alas</t>
  </si>
  <si>
    <t xml:space="preserve">Dr. En Medicina registrado y autorizado por el CSSP (indispensable), Experiencia en el proceso adiministrivo y  en procesos de supervisión de personal de salud, manejo de conflictos laborales, manejo de paquetes informáticos, capacidad de liderazgo deseable, trabajo orientado a resultados. Conocimiento de normativa de Seguridad y Salud ocupacional aplicada a instituciones públicas. </t>
  </si>
  <si>
    <t>Resultados de procesos de selección de personal I trimestre 2020 (feb-abril)</t>
  </si>
  <si>
    <t>PERSONAL TEMPORAL POR EMERGENCIA COVID 19</t>
  </si>
  <si>
    <t>Médicos I  
ENFERMERA I</t>
  </si>
  <si>
    <t xml:space="preserve">Doctor en Medicina registrado y autorizado por el CSSP (indispensable), experiencia en establecimientos de salud de primer nivel de atención. Conocimiento de Reglamento Sanitario Internacional </t>
  </si>
  <si>
    <t>Personal Médico: 250
Personal de Enfermería: 215</t>
  </si>
  <si>
    <t>Ver listado</t>
  </si>
  <si>
    <t>Médico: 1116.82
Enfermera 653.62</t>
  </si>
  <si>
    <t xml:space="preserve"> 10 de abril</t>
  </si>
  <si>
    <t>MEDICOS 
ENFERMERA 
ENCARGADA DE FARMACIA ENCARGADA DE ARCHIVO  AUXILIAR DE SERVICO</t>
  </si>
  <si>
    <t>Perfil de Plaza establecidos para ESTABLECIMIENTOS DE SALUD.</t>
  </si>
  <si>
    <t xml:space="preserve">Personal Médico: 250
Personal de Enfermería: 215
Farmacia 25
Encargado de Archivo 25
Técnicos en Emergencias Médicas 7
Asistente de Emergencias Médicas 4
Auxiliares de Servicio concursa el evaluado para archivo.
Profesional Materno Infantil 5
</t>
  </si>
  <si>
    <t xml:space="preserve">Médico: 1116.82
Enfermera 653.62
Encargado de Farmacia 434.2
Encargado de Archivo 438.6
Auxiliar de Servicio 392.4
Técnico en Emergencias Médicas 653
Profesional Materno Infantil 683.8
Médico 4HD 603
auxiliar de Servico 4hd. 210-50
Asistente de Emergencias Medicas 549.7
</t>
  </si>
  <si>
    <t>OFICINA SANITARIA INTERINACIONAL ACAJUTLA</t>
  </si>
  <si>
    <t>Fredy Edgardo Menéndez Hernández</t>
  </si>
  <si>
    <t>FRONTERAS ZONA PARACENTRAL</t>
  </si>
  <si>
    <t>Enfermero (a) I</t>
  </si>
  <si>
    <t>Patricia Elizabeth Pérez Hernández</t>
  </si>
  <si>
    <t>Mercedes Guadalupe Hernández de Portillo</t>
  </si>
  <si>
    <t>Francisco Javier Hernández Hernández</t>
  </si>
  <si>
    <t>Evelyn Yaneth Carballo Márquez</t>
  </si>
  <si>
    <t>Médico (a) I</t>
  </si>
  <si>
    <t>Karina Del Carmen Jeronimo Galán</t>
  </si>
  <si>
    <t>Karla Guadalupe Mena Mejía</t>
  </si>
  <si>
    <t>Mario Franklin López Inestroza</t>
  </si>
  <si>
    <t>María Nallely Murillo Martínez</t>
  </si>
  <si>
    <t>Karla María Guzmán Rivas</t>
  </si>
  <si>
    <t>Sorahily Michelle Marciales Benítez</t>
  </si>
  <si>
    <t>Karla Andrea Castro Cardona</t>
  </si>
  <si>
    <t>José Rodolfo Alfaro Bonilla</t>
  </si>
  <si>
    <t>Rosely Hernández Madrid</t>
  </si>
  <si>
    <t>Fabiola Estefany Flores Chévez</t>
  </si>
  <si>
    <t>Eva María Ramos Marín</t>
  </si>
  <si>
    <t>Rubenia Jeannette Álvarez De Andrade</t>
  </si>
  <si>
    <t>Daniel Ernesto Galdámez Osorio</t>
  </si>
  <si>
    <t>Esmeralda Guadalupe Guzmán González</t>
  </si>
  <si>
    <t>FRONTERAS ZONA ORIENTAL</t>
  </si>
  <si>
    <t>Ivania Del Carmen Campos Guevara</t>
  </si>
  <si>
    <t>Anna Isilma Mendoza Aguilar</t>
  </si>
  <si>
    <t>Humberto José Flores Perla</t>
  </si>
  <si>
    <t>Lidia Leticia Nolasco Barrera</t>
  </si>
  <si>
    <t>María Juana Del Cid Luna</t>
  </si>
  <si>
    <t>Kimberly Soraya Martínez Hernández</t>
  </si>
  <si>
    <t>Elmer Ulises García Pérez</t>
  </si>
  <si>
    <t>Arlez Estefanía Duran de Reyes</t>
  </si>
  <si>
    <t>Auxiliar de enfermería I</t>
  </si>
  <si>
    <t>Rosa Mercedes Rivas Ramírez</t>
  </si>
  <si>
    <t>Amilcar Alexis Granados Arriaza</t>
  </si>
  <si>
    <t>Kriseyda Lorena Blanco De Flores</t>
  </si>
  <si>
    <t>Mariela Lisseth Herrera Turcios</t>
  </si>
  <si>
    <t>Hugo Celso Centeno Villatoro</t>
  </si>
  <si>
    <t>Elmer Mauricio García</t>
  </si>
  <si>
    <t>Alma Jeannette Salamanca Rodríguez</t>
  </si>
  <si>
    <t>Marcela Odyli Cruz De Parada</t>
  </si>
  <si>
    <t>Norma Sarai Ventura Rubio</t>
  </si>
  <si>
    <t>Karla Celenia Pineda De Chevez</t>
  </si>
  <si>
    <t>Ramón Antonio Zavala Portillo</t>
  </si>
  <si>
    <t>FRONTERAS ZONA OCCIDENTAL</t>
  </si>
  <si>
    <t>Herson Israel Arce Pérez</t>
  </si>
  <si>
    <t>Josselyn Ivonne Velado Campos</t>
  </si>
  <si>
    <t>Erika Manely Espinoza Romero</t>
  </si>
  <si>
    <t>Claudia Lissette Ramírez Rodríguez</t>
  </si>
  <si>
    <t>Lissette Guadalupe Trejo Zepeda</t>
  </si>
  <si>
    <t>Orlando Salvador Flores Castanedas</t>
  </si>
  <si>
    <t>Ingrid Lizeth Anaya Cuellar</t>
  </si>
  <si>
    <t>Silvia Areli Zarceño Barrera</t>
  </si>
  <si>
    <t>Cindy Marisela Cortes Cuellar</t>
  </si>
  <si>
    <t>Santos German Escobar Pocasangre</t>
  </si>
  <si>
    <t>Emerita Esmeralda Arias Arce</t>
  </si>
  <si>
    <t>Cándida Eugenia Morales Zetino</t>
  </si>
  <si>
    <t>Ana Cristina Magaña Bonito</t>
  </si>
  <si>
    <t>Damaris Arely Orellana Martínez</t>
  </si>
  <si>
    <t>Sofía Patricia Figueroa Síntigo</t>
  </si>
  <si>
    <t>José Antonio Sorto Escobar</t>
  </si>
  <si>
    <t>Jessica Marilu Marroquín Contreras</t>
  </si>
  <si>
    <t>Claudia Marlene López Ortiz</t>
  </si>
  <si>
    <t>Luis Alfonso Córdova Castro</t>
  </si>
  <si>
    <t>Miguel Ángel Iraheta Bonilla</t>
  </si>
  <si>
    <t>Esmeralda Azucena Velasco Fuentes</t>
  </si>
  <si>
    <t>Nelson Orlando Escobar Pocasangre</t>
  </si>
  <si>
    <t>Gilma Vanessa Linares Rivera</t>
  </si>
  <si>
    <t>Karen Yessenia Vásquez Alarcón</t>
  </si>
  <si>
    <t>Carla Liliana Ocampos Rodríguez</t>
  </si>
  <si>
    <t>Karla Marisela Umaña Guevara</t>
  </si>
  <si>
    <t>Janeth Beatriz Torres Mezquita</t>
  </si>
  <si>
    <t>Esmeralda Beatriz Rodríguez Aragón</t>
  </si>
  <si>
    <t>Reina Elizabeth Aguilar Murillo</t>
  </si>
  <si>
    <t>Stephanie Jamileth Dueñas Ramos</t>
  </si>
  <si>
    <t>Brenda Yamileth Villalobos Samayoa</t>
  </si>
  <si>
    <t>Yacquelin Victoria Hernández Rojas</t>
  </si>
  <si>
    <t>Jazmín Lizeth Osorio Colocho</t>
  </si>
  <si>
    <t>Jacqueline Elizabeth Martínez González</t>
  </si>
  <si>
    <t>Hilda Margarita Fuentes Vásquez</t>
  </si>
  <si>
    <t>FRONTERAS ZONA METROPOLITANA</t>
  </si>
  <si>
    <t>Esmeralda Victoria Zaldaña Deras</t>
  </si>
  <si>
    <t>María Luisa Heredia Zaldivar</t>
  </si>
  <si>
    <t>Wendy Zuleimy González Rodríguez</t>
  </si>
  <si>
    <t>Cargo</t>
  </si>
  <si>
    <t>Nombre</t>
  </si>
  <si>
    <t>número</t>
  </si>
  <si>
    <t>PERSONAL TEMPORAL POR COVID-19 EN OSI s</t>
  </si>
  <si>
    <t>Salario a pagar</t>
  </si>
  <si>
    <t>Lucio Leonel Mestanza Ramírez</t>
  </si>
  <si>
    <t xml:space="preserve">Auxiliar de Servicio I </t>
  </si>
  <si>
    <t>Kevin Armando García Martínez</t>
  </si>
  <si>
    <t xml:space="preserve">Médico I </t>
  </si>
  <si>
    <t xml:space="preserve">Fredy Edgardo Menéndez Hernández </t>
  </si>
  <si>
    <t>Técnico Emergencias Médicas</t>
  </si>
  <si>
    <t>Fátima María Rosales Melara</t>
  </si>
  <si>
    <t>Juan Francisco Castillo Calidonio</t>
  </si>
  <si>
    <t>Profesional Materno Infantil</t>
  </si>
  <si>
    <t>Berta Esmeralda Guevara Guerra</t>
  </si>
  <si>
    <t>Médico 6HD</t>
  </si>
  <si>
    <t>Ana Aida Carolina Hernández Martínez</t>
  </si>
  <si>
    <t>María Del Carmen Orellana Orellana</t>
  </si>
  <si>
    <t>Jackelin Elizabeth Ramírez Beltrán</t>
  </si>
  <si>
    <t xml:space="preserve">Médico 4HD </t>
  </si>
  <si>
    <t>José Bladimir Menjívar Sánchez</t>
  </si>
  <si>
    <t xml:space="preserve">Emerson Vladimir Shupan Peñate </t>
  </si>
  <si>
    <t>Enfermera(o) I</t>
  </si>
  <si>
    <t xml:space="preserve">Karla Estefania Deras Melgar </t>
  </si>
  <si>
    <t xml:space="preserve">Jenny del Carmen Paniagua </t>
  </si>
  <si>
    <t>Encargado(a) de Farmacia I</t>
  </si>
  <si>
    <t xml:space="preserve">Carlos Alberto Urias Cortez </t>
  </si>
  <si>
    <t>Encargado(a) de Archivo I</t>
  </si>
  <si>
    <t xml:space="preserve">Vitalina Del Carmen Escobar Ardón </t>
  </si>
  <si>
    <t xml:space="preserve">Alexi Fervel Flores Sánchez </t>
  </si>
  <si>
    <t xml:space="preserve">Auxiliar de Servicio 4HD </t>
  </si>
  <si>
    <t>Karla Patricia López García</t>
  </si>
  <si>
    <t>Eduardo Ernesto Díaz Méndez</t>
  </si>
  <si>
    <t>María De La Reina Ramírez Hernández</t>
  </si>
  <si>
    <t>1116.82</t>
  </si>
  <si>
    <t>Velia Madaí Carmona Alfaro</t>
  </si>
  <si>
    <t>Marina Yamileth Franco Guevara</t>
  </si>
  <si>
    <t>Jaime Samuel Ramos Hernández</t>
  </si>
  <si>
    <t>Asistente de Emergencias Médicas</t>
  </si>
  <si>
    <t>Jairo David Orellana Salinas</t>
  </si>
  <si>
    <t>Kevin Francisco Martínez Cornejo</t>
  </si>
  <si>
    <t>Ricardo Alfredo Romualdo Guandique</t>
  </si>
  <si>
    <t>Isabel Bermudez Urias</t>
  </si>
  <si>
    <t xml:space="preserve">José Salvador Gutiérrez Arteaga </t>
  </si>
  <si>
    <t xml:space="preserve">Ana Ruth Rivera Lovos </t>
  </si>
  <si>
    <t>27-03-2020</t>
  </si>
  <si>
    <t xml:space="preserve">Gabriela Abigail Campos Martinez </t>
  </si>
  <si>
    <t>26-03-2020</t>
  </si>
  <si>
    <t>Elsa Miriam Torres Alarcón</t>
  </si>
  <si>
    <t xml:space="preserve">Milagro Lorena Acuña de Portillo </t>
  </si>
  <si>
    <t xml:space="preserve">Katia Yamileth León Moran </t>
  </si>
  <si>
    <t>Karla Patricia Alvarado Luna</t>
  </si>
  <si>
    <t>28-03-2020</t>
  </si>
  <si>
    <t xml:space="preserve">Mónica Alexandra Morales Zelaya </t>
  </si>
  <si>
    <t>24-03-2020</t>
  </si>
  <si>
    <t xml:space="preserve">Sofia Eugenia Iraheta Orellana </t>
  </si>
  <si>
    <t xml:space="preserve">Argel Gabriel Torres Quijada </t>
  </si>
  <si>
    <t>438.60</t>
  </si>
  <si>
    <t>Sandra Liliana Hércules Parada</t>
  </si>
  <si>
    <t>Luz María Guido Cortez</t>
  </si>
  <si>
    <t>Enfermera(o) 4HD</t>
  </si>
  <si>
    <t>Selvin Adimir García Ayala</t>
  </si>
  <si>
    <t>María Dolores Batres Ventura</t>
  </si>
  <si>
    <t>Gracia Maribel González Dubón</t>
  </si>
  <si>
    <t>Patricia Melany Jiménez Rauda</t>
  </si>
  <si>
    <t>Encargado(a) de Farmacia 4HD</t>
  </si>
  <si>
    <t>Carlos Vladimir Oliva Alberto</t>
  </si>
  <si>
    <t>Alba Merari Salvador Zelaya</t>
  </si>
  <si>
    <t>César Ernesto Quintanilla Solis</t>
  </si>
  <si>
    <t>Nelson Geovani Cartagena Bonilla</t>
  </si>
  <si>
    <t>Alejandra María Parada Lemus</t>
  </si>
  <si>
    <t>Salario Nominal</t>
  </si>
  <si>
    <t>Ingreso</t>
  </si>
  <si>
    <t>Nombre según DUI</t>
  </si>
  <si>
    <t>No.</t>
  </si>
  <si>
    <t>PERSONAL TEMPORAL POR COVID-19 EN ESTABLECIMIENTOS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</si>
</sst>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_([$€-2]* #,##0.00_);_([$€-2]* \(#,##0.00\);_([$€-2]* &quot;-&quot;??_)"/>
    <numFmt numFmtId="166" formatCode="&quot;$&quot;#,##0.00"/>
    <numFmt numFmtId="167" formatCode="&quot;$&quot;#,##0.00_);[Red]\(&quot;$&quot;#,##0.00\)"/>
  </numFmts>
  <fonts count="18" x14ac:knownFonts="1">
    <font>
      <sz val="11"/>
      <color theme="1"/>
      <name val="Calibri"/>
      <family val="2"/>
      <scheme val="minor"/>
    </font>
    <font>
      <sz val="11"/>
      <color theme="1"/>
      <name val="Calibri"/>
      <family val="2"/>
      <scheme val="minor"/>
    </font>
    <font>
      <sz val="10"/>
      <name val="Arial"/>
      <family val="2"/>
    </font>
    <font>
      <sz val="12"/>
      <color theme="1"/>
      <name val="Calibri"/>
      <family val="2"/>
      <scheme val="minor"/>
    </font>
    <font>
      <sz val="14"/>
      <color theme="1"/>
      <name val="Calibri"/>
      <family val="2"/>
      <scheme val="minor"/>
    </font>
    <font>
      <b/>
      <sz val="11"/>
      <color theme="1"/>
      <name val="Calibri"/>
      <family val="2"/>
      <scheme val="minor"/>
    </font>
    <font>
      <b/>
      <sz val="14"/>
      <color theme="1"/>
      <name val="Museo 100"/>
      <family val="3"/>
    </font>
    <font>
      <b/>
      <sz val="12"/>
      <color theme="1"/>
      <name val="Museo 100"/>
      <family val="3"/>
    </font>
    <font>
      <sz val="11"/>
      <color theme="1"/>
      <name val="Museo 100"/>
      <family val="3"/>
    </font>
    <font>
      <sz val="11"/>
      <name val="Museo 100"/>
      <family val="3"/>
    </font>
    <font>
      <b/>
      <sz val="8"/>
      <name val="Arial"/>
      <family val="2"/>
    </font>
    <font>
      <b/>
      <sz val="9"/>
      <color indexed="81"/>
      <name val="Tahoma"/>
      <family val="2"/>
    </font>
    <font>
      <sz val="9"/>
      <color indexed="81"/>
      <name val="Tahoma"/>
      <family val="2"/>
    </font>
    <font>
      <b/>
      <sz val="11"/>
      <color theme="1"/>
      <name val="Museo Sans 100"/>
      <family val="3"/>
    </font>
    <font>
      <sz val="9"/>
      <color theme="1"/>
      <name val="Arial"/>
      <family val="2"/>
    </font>
    <font>
      <sz val="9"/>
      <name val="Arial"/>
      <family val="2"/>
    </font>
    <font>
      <sz val="8"/>
      <name val="Arial"/>
      <family val="2"/>
    </font>
    <font>
      <b/>
      <sz val="9"/>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rgb="FFB7DEE8"/>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164" fontId="1"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cellStyleXfs>
  <cellXfs count="72">
    <xf numFmtId="0" fontId="0" fillId="0" borderId="0" xfId="0"/>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164" fontId="3" fillId="0" borderId="0" xfId="1"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6" fillId="5" borderId="0" xfId="0" applyFont="1" applyFill="1" applyAlignment="1">
      <alignment horizontal="center" vertical="center"/>
    </xf>
    <xf numFmtId="0" fontId="7" fillId="2" borderId="2" xfId="0" applyFont="1" applyFill="1" applyBorder="1" applyAlignment="1">
      <alignment horizontal="center" vertical="center" wrapText="1"/>
    </xf>
    <xf numFmtId="164" fontId="7" fillId="2" borderId="2" xfId="1"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 xfId="0" applyFont="1" applyFill="1" applyBorder="1" applyAlignment="1">
      <alignment horizontal="center" vertical="center"/>
    </xf>
    <xf numFmtId="164" fontId="7" fillId="2" borderId="4" xfId="1"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4" borderId="1" xfId="0" applyFont="1" applyFill="1" applyBorder="1" applyAlignment="1">
      <alignment horizontal="center" vertical="center"/>
    </xf>
    <xf numFmtId="0" fontId="8" fillId="0" borderId="1" xfId="0" applyFont="1" applyBorder="1" applyAlignment="1">
      <alignment horizontal="center" vertical="center"/>
    </xf>
    <xf numFmtId="0" fontId="9" fillId="0" borderId="1" xfId="5" applyFont="1" applyFill="1" applyBorder="1" applyAlignment="1">
      <alignment horizontal="center" vertical="center" wrapText="1"/>
    </xf>
    <xf numFmtId="0" fontId="8" fillId="0" borderId="1" xfId="0" applyFont="1" applyBorder="1" applyAlignment="1">
      <alignment horizontal="left" vertical="center" wrapText="1"/>
    </xf>
    <xf numFmtId="165" fontId="9" fillId="0" borderId="1" xfId="3" applyFont="1" applyFill="1" applyBorder="1" applyAlignment="1">
      <alignment horizontal="left" vertical="center" wrapText="1"/>
    </xf>
    <xf numFmtId="166" fontId="9" fillId="0" borderId="1" xfId="0" applyNumberFormat="1" applyFont="1" applyFill="1" applyBorder="1" applyAlignment="1">
      <alignment horizontal="right" vertical="center"/>
    </xf>
    <xf numFmtId="4" fontId="9" fillId="0" borderId="1"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8" fillId="0" borderId="1" xfId="0" applyFont="1" applyBorder="1" applyAlignment="1">
      <alignment vertical="center"/>
    </xf>
    <xf numFmtId="164" fontId="8" fillId="0" borderId="1" xfId="1" applyFont="1" applyBorder="1" applyAlignment="1">
      <alignment vertical="center"/>
    </xf>
    <xf numFmtId="0" fontId="8" fillId="0" borderId="1" xfId="0" applyFont="1" applyBorder="1" applyAlignment="1">
      <alignment horizontal="center" vertical="center" wrapText="1"/>
    </xf>
    <xf numFmtId="4" fontId="5" fillId="0" borderId="0" xfId="0" applyNumberFormat="1" applyFont="1" applyBorder="1"/>
    <xf numFmtId="0" fontId="13" fillId="5" borderId="0" xfId="0" applyFont="1" applyFill="1" applyAlignment="1">
      <alignment horizontal="center" wrapText="1"/>
    </xf>
    <xf numFmtId="0" fontId="13" fillId="5" borderId="0" xfId="0" applyFont="1" applyFill="1" applyBorder="1" applyAlignment="1">
      <alignment horizontal="center" wrapText="1"/>
    </xf>
    <xf numFmtId="0" fontId="7" fillId="2" borderId="1" xfId="0" applyFont="1" applyFill="1" applyBorder="1" applyAlignment="1">
      <alignment horizontal="center" vertical="center" wrapText="1"/>
    </xf>
    <xf numFmtId="164" fontId="7" fillId="2" borderId="1" xfId="1" applyFont="1" applyFill="1" applyBorder="1" applyAlignment="1">
      <alignment horizontal="center" vertical="center"/>
    </xf>
    <xf numFmtId="0" fontId="0" fillId="0" borderId="1" xfId="0" applyBorder="1" applyAlignment="1">
      <alignment vertical="center" wrapText="1"/>
    </xf>
    <xf numFmtId="0" fontId="0" fillId="0" borderId="1" xfId="0" applyBorder="1"/>
    <xf numFmtId="0" fontId="0" fillId="3" borderId="1" xfId="0" applyFill="1" applyBorder="1" applyAlignment="1">
      <alignment horizontal="center"/>
    </xf>
    <xf numFmtId="0" fontId="0" fillId="3" borderId="0" xfId="0" applyFill="1" applyAlignment="1">
      <alignment wrapText="1"/>
    </xf>
    <xf numFmtId="0" fontId="0" fillId="3" borderId="0" xfId="0" applyFill="1" applyAlignment="1">
      <alignment horizontal="center" wrapText="1"/>
    </xf>
    <xf numFmtId="4" fontId="10" fillId="0" borderId="0" xfId="0" applyNumberFormat="1" applyFont="1" applyFill="1" applyBorder="1" applyAlignment="1">
      <alignment horizontal="right" vertical="center"/>
    </xf>
    <xf numFmtId="0" fontId="14" fillId="0" borderId="7" xfId="0" applyFont="1" applyFill="1" applyBorder="1" applyAlignment="1">
      <alignment vertical="top"/>
    </xf>
    <xf numFmtId="0" fontId="15" fillId="0" borderId="1" xfId="0" applyFont="1" applyFill="1" applyBorder="1" applyAlignment="1">
      <alignment horizontal="left" vertical="center" wrapText="1"/>
    </xf>
    <xf numFmtId="2" fontId="15" fillId="0" borderId="1" xfId="0" applyNumberFormat="1" applyFont="1" applyFill="1" applyBorder="1" applyAlignment="1">
      <alignment horizontal="right" vertical="center" wrapText="1"/>
    </xf>
    <xf numFmtId="15" fontId="15" fillId="0" borderId="1" xfId="0" applyNumberFormat="1" applyFont="1" applyFill="1" applyBorder="1" applyAlignment="1">
      <alignment horizontal="center" vertical="center"/>
    </xf>
    <xf numFmtId="0" fontId="14" fillId="0" borderId="1" xfId="0" applyFont="1" applyBorder="1" applyAlignment="1">
      <alignment vertical="top"/>
    </xf>
    <xf numFmtId="0" fontId="14" fillId="0" borderId="1" xfId="0" applyFont="1" applyBorder="1" applyAlignment="1">
      <alignment horizontal="center" vertical="center"/>
    </xf>
    <xf numFmtId="0" fontId="15" fillId="0" borderId="1" xfId="0" applyFont="1" applyFill="1" applyBorder="1" applyAlignment="1">
      <alignment vertical="center" wrapText="1"/>
    </xf>
    <xf numFmtId="2" fontId="16" fillId="0" borderId="1" xfId="4" applyNumberFormat="1" applyFont="1" applyBorder="1" applyAlignment="1">
      <alignment horizontal="right" vertical="center"/>
    </xf>
    <xf numFmtId="15" fontId="16" fillId="0" borderId="1" xfId="4" applyNumberFormat="1" applyFont="1" applyBorder="1" applyAlignment="1">
      <alignment horizontal="center" vertical="center"/>
    </xf>
    <xf numFmtId="0" fontId="16" fillId="0" borderId="1" xfId="0" applyFont="1" applyBorder="1" applyAlignment="1">
      <alignment horizontal="center" vertical="center"/>
    </xf>
    <xf numFmtId="2" fontId="15" fillId="0" borderId="1" xfId="4" applyNumberFormat="1" applyFont="1" applyFill="1" applyBorder="1" applyAlignment="1">
      <alignment horizontal="right" vertical="center" wrapText="1"/>
    </xf>
    <xf numFmtId="2" fontId="15" fillId="0" borderId="1" xfId="0" applyNumberFormat="1" applyFont="1" applyFill="1" applyBorder="1" applyAlignment="1">
      <alignment horizontal="right" vertical="center"/>
    </xf>
    <xf numFmtId="0" fontId="14" fillId="4" borderId="1" xfId="0" applyFont="1" applyFill="1" applyBorder="1" applyAlignment="1">
      <alignment vertical="top"/>
    </xf>
    <xf numFmtId="15" fontId="15" fillId="0" borderId="1" xfId="6" applyNumberFormat="1" applyFont="1" applyFill="1" applyBorder="1" applyAlignment="1">
      <alignment horizontal="center" vertical="center" wrapText="1"/>
    </xf>
    <xf numFmtId="15" fontId="15" fillId="0" borderId="1" xfId="4" applyNumberFormat="1" applyFont="1" applyFill="1" applyBorder="1" applyAlignment="1">
      <alignment horizontal="center" vertical="center" wrapText="1"/>
    </xf>
    <xf numFmtId="0" fontId="14" fillId="0" borderId="1" xfId="0" applyFont="1" applyBorder="1" applyAlignment="1">
      <alignment vertical="top" wrapText="1"/>
    </xf>
    <xf numFmtId="2" fontId="14" fillId="0" borderId="1" xfId="0" applyNumberFormat="1" applyFont="1" applyBorder="1" applyAlignment="1">
      <alignment horizontal="right" vertical="top"/>
    </xf>
    <xf numFmtId="15" fontId="15" fillId="0" borderId="1" xfId="4" applyNumberFormat="1" applyFont="1" applyBorder="1" applyAlignment="1">
      <alignment horizontal="center" vertical="top"/>
    </xf>
    <xf numFmtId="2" fontId="15" fillId="0" borderId="1" xfId="4" applyNumberFormat="1" applyFont="1" applyFill="1" applyBorder="1" applyAlignment="1">
      <alignment vertical="center" wrapText="1"/>
    </xf>
    <xf numFmtId="0" fontId="17" fillId="6" borderId="1" xfId="7" applyFont="1" applyFill="1" applyBorder="1" applyAlignment="1">
      <alignment horizontal="center" vertical="center" wrapText="1"/>
    </xf>
    <xf numFmtId="4" fontId="17" fillId="6" borderId="1" xfId="7" applyNumberFormat="1" applyFont="1" applyFill="1" applyBorder="1" applyAlignment="1">
      <alignment horizontal="center" vertical="center" wrapText="1"/>
    </xf>
    <xf numFmtId="15" fontId="17" fillId="6" borderId="1" xfId="7" applyNumberFormat="1" applyFont="1" applyFill="1" applyBorder="1" applyAlignment="1">
      <alignment horizontal="center" vertical="center" wrapText="1"/>
    </xf>
    <xf numFmtId="0" fontId="0" fillId="3" borderId="0" xfId="0" applyFill="1"/>
    <xf numFmtId="0" fontId="8" fillId="0" borderId="6" xfId="0" applyFont="1" applyBorder="1" applyAlignment="1">
      <alignment horizontal="center" vertical="center"/>
    </xf>
    <xf numFmtId="0" fontId="8" fillId="0" borderId="6" xfId="0" applyFont="1" applyBorder="1" applyAlignment="1">
      <alignment horizontal="left" vertical="center" wrapText="1"/>
    </xf>
    <xf numFmtId="0" fontId="8" fillId="0" borderId="6" xfId="0" applyFont="1" applyBorder="1" applyAlignment="1">
      <alignment vertical="center"/>
    </xf>
    <xf numFmtId="167" fontId="8" fillId="0" borderId="6" xfId="1" applyNumberFormat="1" applyFont="1" applyBorder="1" applyAlignment="1">
      <alignment vertical="center" wrapText="1"/>
    </xf>
    <xf numFmtId="167" fontId="8" fillId="0" borderId="1" xfId="1" applyNumberFormat="1" applyFont="1" applyBorder="1" applyAlignment="1">
      <alignment vertical="center" wrapText="1"/>
    </xf>
    <xf numFmtId="0" fontId="8" fillId="0" borderId="6" xfId="0" applyFont="1" applyBorder="1" applyAlignment="1">
      <alignment horizontal="justify" vertical="center" wrapText="1"/>
    </xf>
    <xf numFmtId="0" fontId="8" fillId="0" borderId="1" xfId="0" applyFont="1" applyBorder="1" applyAlignment="1">
      <alignment horizontal="justify" vertical="center" wrapText="1"/>
    </xf>
    <xf numFmtId="4" fontId="8" fillId="0" borderId="0" xfId="0" applyNumberFormat="1" applyFont="1" applyBorder="1" applyAlignment="1">
      <alignment vertical="center"/>
    </xf>
    <xf numFmtId="0" fontId="0" fillId="0" borderId="0" xfId="0" applyAlignment="1">
      <alignment vertical="center"/>
    </xf>
    <xf numFmtId="0" fontId="7" fillId="2" borderId="1" xfId="0" applyFont="1" applyFill="1" applyBorder="1" applyAlignment="1">
      <alignment horizontal="center" vertical="center" wrapText="1"/>
    </xf>
    <xf numFmtId="0" fontId="0" fillId="0" borderId="0" xfId="0" applyAlignment="1">
      <alignment wrapText="1"/>
    </xf>
  </cellXfs>
  <cellStyles count="8">
    <cellStyle name="Euro" xfId="3"/>
    <cellStyle name="Moneda" xfId="1" builtinId="4"/>
    <cellStyle name="Normal" xfId="0" builtinId="0"/>
    <cellStyle name="Normal 10 2" xfId="4"/>
    <cellStyle name="Normal 10 2 2" xfId="6"/>
    <cellStyle name="Normal 2" xfId="2"/>
    <cellStyle name="Normal 2 2" xfId="5"/>
    <cellStyle name="Normal 3" xfId="7"/>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107830</xdr:colOff>
      <xdr:row>0</xdr:row>
      <xdr:rowOff>35944</xdr:rowOff>
    </xdr:from>
    <xdr:to>
      <xdr:col>2</xdr:col>
      <xdr:colOff>997429</xdr:colOff>
      <xdr:row>2</xdr:row>
      <xdr:rowOff>41482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30" y="35944"/>
          <a:ext cx="2525024" cy="7423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877199</xdr:colOff>
      <xdr:row>1</xdr:row>
      <xdr:rowOff>551878</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25024" cy="74237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zoomScale="106" zoomScaleNormal="106" workbookViewId="0">
      <selection activeCell="C7" sqref="C7"/>
    </sheetView>
  </sheetViews>
  <sheetFormatPr baseColWidth="10" defaultRowHeight="42" customHeight="1" x14ac:dyDescent="0.25"/>
  <cols>
    <col min="1" max="1" width="14" style="6" customWidth="1"/>
    <col min="2" max="2" width="10.5703125" style="6" customWidth="1"/>
    <col min="3" max="3" width="28.42578125" style="6" customWidth="1"/>
    <col min="4" max="4" width="9.28515625" style="6" customWidth="1"/>
    <col min="5" max="5" width="9.42578125" style="6" customWidth="1"/>
    <col min="6" max="6" width="10.85546875" style="6" customWidth="1"/>
    <col min="7" max="7" width="10.28515625" style="6" customWidth="1"/>
    <col min="8" max="8" width="45.5703125" style="2" customWidth="1"/>
    <col min="9" max="9" width="17.42578125" style="6" customWidth="1"/>
    <col min="10" max="10" width="19.7109375" style="3" customWidth="1"/>
    <col min="11" max="11" width="12.5703125" style="4" customWidth="1"/>
    <col min="12" max="12" width="15.5703125" style="3" customWidth="1"/>
    <col min="13" max="13" width="19.140625" style="6" customWidth="1"/>
    <col min="14" max="16384" width="11.42578125" style="3"/>
  </cols>
  <sheetData>
    <row r="1" spans="1:13" s="5" customFormat="1" ht="29.25" customHeight="1" x14ac:dyDescent="0.25">
      <c r="A1" s="7" t="s">
        <v>0</v>
      </c>
      <c r="B1" s="7"/>
      <c r="C1" s="7"/>
      <c r="D1" s="7"/>
      <c r="E1" s="7"/>
      <c r="F1" s="7"/>
      <c r="G1" s="7"/>
      <c r="H1" s="7"/>
      <c r="I1" s="7"/>
      <c r="J1" s="7"/>
      <c r="K1" s="7"/>
      <c r="L1" s="7"/>
      <c r="M1" s="7"/>
    </row>
    <row r="2" spans="1:13" s="5" customFormat="1" ht="29.25" customHeight="1" thickBot="1" x14ac:dyDescent="0.3">
      <c r="A2" s="7" t="s">
        <v>33</v>
      </c>
      <c r="B2" s="7"/>
      <c r="C2" s="7"/>
      <c r="D2" s="7"/>
      <c r="E2" s="7"/>
      <c r="F2" s="7"/>
      <c r="G2" s="7"/>
      <c r="H2" s="7"/>
      <c r="I2" s="7"/>
      <c r="J2" s="7"/>
      <c r="K2" s="7"/>
      <c r="L2" s="7"/>
      <c r="M2" s="7"/>
    </row>
    <row r="3" spans="1:13" s="1" customFormat="1" ht="42" customHeight="1" x14ac:dyDescent="0.25">
      <c r="A3" s="8" t="s">
        <v>1</v>
      </c>
      <c r="B3" s="8" t="s">
        <v>2</v>
      </c>
      <c r="C3" s="8" t="s">
        <v>3</v>
      </c>
      <c r="D3" s="8" t="s">
        <v>4</v>
      </c>
      <c r="E3" s="8"/>
      <c r="F3" s="8" t="s">
        <v>5</v>
      </c>
      <c r="G3" s="8"/>
      <c r="H3" s="8" t="s">
        <v>6</v>
      </c>
      <c r="I3" s="8" t="s">
        <v>7</v>
      </c>
      <c r="J3" s="8" t="s">
        <v>8</v>
      </c>
      <c r="K3" s="9" t="s">
        <v>9</v>
      </c>
      <c r="L3" s="8" t="s">
        <v>10</v>
      </c>
      <c r="M3" s="10" t="s">
        <v>11</v>
      </c>
    </row>
    <row r="4" spans="1:13" s="1" customFormat="1" ht="42" customHeight="1" x14ac:dyDescent="0.25">
      <c r="A4" s="11"/>
      <c r="B4" s="11"/>
      <c r="C4" s="11"/>
      <c r="D4" s="12" t="s">
        <v>12</v>
      </c>
      <c r="E4" s="12" t="s">
        <v>13</v>
      </c>
      <c r="F4" s="12" t="s">
        <v>14</v>
      </c>
      <c r="G4" s="15" t="s">
        <v>15</v>
      </c>
      <c r="H4" s="11"/>
      <c r="I4" s="11"/>
      <c r="J4" s="11"/>
      <c r="K4" s="13"/>
      <c r="L4" s="11"/>
      <c r="M4" s="14"/>
    </row>
    <row r="5" spans="1:13" ht="135" x14ac:dyDescent="0.25">
      <c r="A5" s="16">
        <v>1</v>
      </c>
      <c r="B5" s="17">
        <v>3</v>
      </c>
      <c r="C5" s="18" t="s">
        <v>24</v>
      </c>
      <c r="D5" s="17" t="s">
        <v>16</v>
      </c>
      <c r="E5" s="17"/>
      <c r="F5" s="17" t="s">
        <v>20</v>
      </c>
      <c r="G5" s="17"/>
      <c r="H5" s="19" t="s">
        <v>21</v>
      </c>
      <c r="I5" s="17">
        <v>8</v>
      </c>
      <c r="J5" s="20" t="s">
        <v>22</v>
      </c>
      <c r="K5" s="21">
        <v>1500</v>
      </c>
      <c r="L5" s="21">
        <v>1500</v>
      </c>
      <c r="M5" s="26" t="s">
        <v>23</v>
      </c>
    </row>
    <row r="6" spans="1:13" ht="225" x14ac:dyDescent="0.25">
      <c r="A6" s="16">
        <v>2</v>
      </c>
      <c r="B6" s="17">
        <v>1</v>
      </c>
      <c r="C6" s="18" t="s">
        <v>28</v>
      </c>
      <c r="D6" s="17"/>
      <c r="E6" s="17" t="s">
        <v>20</v>
      </c>
      <c r="F6" s="17"/>
      <c r="G6" s="17"/>
      <c r="H6" s="19" t="s">
        <v>25</v>
      </c>
      <c r="I6" s="17">
        <v>24</v>
      </c>
      <c r="J6" s="20" t="s">
        <v>26</v>
      </c>
      <c r="K6" s="22">
        <v>956.62</v>
      </c>
      <c r="L6" s="22">
        <v>956.62</v>
      </c>
      <c r="M6" s="17" t="s">
        <v>27</v>
      </c>
    </row>
    <row r="7" spans="1:13" ht="150" x14ac:dyDescent="0.25">
      <c r="A7" s="16">
        <v>4</v>
      </c>
      <c r="B7" s="17">
        <v>1</v>
      </c>
      <c r="C7" s="23" t="s">
        <v>29</v>
      </c>
      <c r="D7" s="17"/>
      <c r="E7" s="17" t="s">
        <v>20</v>
      </c>
      <c r="F7" s="17"/>
      <c r="G7" s="17"/>
      <c r="H7" s="19" t="s">
        <v>32</v>
      </c>
      <c r="I7" s="17">
        <v>3</v>
      </c>
      <c r="J7" s="24" t="s">
        <v>31</v>
      </c>
      <c r="K7" s="25">
        <v>1200</v>
      </c>
      <c r="L7" s="24">
        <v>1200</v>
      </c>
      <c r="M7" s="17" t="s">
        <v>30</v>
      </c>
    </row>
  </sheetData>
  <sortState ref="C15:M39">
    <sortCondition ref="C15"/>
  </sortState>
  <mergeCells count="13">
    <mergeCell ref="A1:M1"/>
    <mergeCell ref="A2:M2"/>
    <mergeCell ref="A3:A4"/>
    <mergeCell ref="B3:B4"/>
    <mergeCell ref="C3:C4"/>
    <mergeCell ref="D3:E3"/>
    <mergeCell ref="F3:G3"/>
    <mergeCell ref="M3:M4"/>
    <mergeCell ref="H3:H4"/>
    <mergeCell ref="I3:I4"/>
    <mergeCell ref="J3:J4"/>
    <mergeCell ref="K3:K4"/>
    <mergeCell ref="L3:L4"/>
  </mergeCells>
  <conditionalFormatting sqref="J6">
    <cfRule type="duplicateValues" dxfId="20" priority="10"/>
  </conditionalFormatting>
  <conditionalFormatting sqref="J6">
    <cfRule type="duplicateValues" dxfId="19" priority="11"/>
  </conditionalFormatting>
  <conditionalFormatting sqref="J6">
    <cfRule type="duplicateValues" dxfId="18" priority="9" stopIfTrue="1"/>
  </conditionalFormatting>
  <conditionalFormatting sqref="J5">
    <cfRule type="duplicateValues" dxfId="17" priority="2"/>
  </conditionalFormatting>
  <conditionalFormatting sqref="J5">
    <cfRule type="duplicateValues" dxfId="16" priority="3"/>
  </conditionalFormatting>
  <conditionalFormatting sqref="J5">
    <cfRule type="duplicateValues" dxfId="15" priority="1" stopIfTrue="1"/>
  </conditionalFormatting>
  <conditionalFormatting sqref="J7:J1048576 J3:J4">
    <cfRule type="duplicateValues" dxfId="14" priority="34"/>
  </conditionalFormatting>
  <conditionalFormatting sqref="J7:J1048576">
    <cfRule type="duplicateValues" dxfId="13" priority="37"/>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
  <sheetViews>
    <sheetView tabSelected="1" workbookViewId="0">
      <selection activeCell="M6" sqref="M6"/>
    </sheetView>
  </sheetViews>
  <sheetFormatPr baseColWidth="10" defaultRowHeight="15" x14ac:dyDescent="0.25"/>
  <cols>
    <col min="1" max="1" width="13.28515625" bestFit="1" customWidth="1"/>
    <col min="3" max="3" width="23" bestFit="1" customWidth="1"/>
    <col min="4" max="4" width="9.28515625" style="71" customWidth="1"/>
    <col min="5" max="5" width="9.42578125" style="71" customWidth="1"/>
    <col min="6" max="7" width="11.42578125" style="71"/>
    <col min="8" max="8" width="35" bestFit="1" customWidth="1"/>
    <col min="9" max="9" width="30.7109375" bestFit="1" customWidth="1"/>
    <col min="10" max="10" width="24.42578125" customWidth="1"/>
    <col min="11" max="11" width="24.140625" customWidth="1"/>
    <col min="13" max="13" width="15" customWidth="1"/>
  </cols>
  <sheetData>
    <row r="1" spans="1:13" x14ac:dyDescent="0.25">
      <c r="A1" s="28" t="s">
        <v>34</v>
      </c>
      <c r="B1" s="28"/>
      <c r="C1" s="28"/>
      <c r="D1" s="28"/>
      <c r="E1" s="28"/>
      <c r="F1" s="28"/>
      <c r="G1" s="28"/>
      <c r="H1" s="28"/>
      <c r="I1" s="28"/>
      <c r="J1" s="28"/>
      <c r="K1" s="28"/>
      <c r="L1" s="28"/>
      <c r="M1" s="28"/>
    </row>
    <row r="2" spans="1:13" ht="47.25" customHeight="1" x14ac:dyDescent="0.25">
      <c r="A2" s="29"/>
      <c r="B2" s="29"/>
      <c r="C2" s="29"/>
      <c r="D2" s="29"/>
      <c r="E2" s="29"/>
      <c r="F2" s="29"/>
      <c r="G2" s="29"/>
      <c r="H2" s="29"/>
      <c r="I2" s="29"/>
      <c r="J2" s="29"/>
      <c r="K2" s="29"/>
      <c r="L2" s="29"/>
      <c r="M2" s="29"/>
    </row>
    <row r="3" spans="1:13" ht="15.75" x14ac:dyDescent="0.25">
      <c r="A3" s="30" t="s">
        <v>1</v>
      </c>
      <c r="B3" s="30" t="s">
        <v>2</v>
      </c>
      <c r="C3" s="30" t="s">
        <v>3</v>
      </c>
      <c r="D3" s="30" t="s">
        <v>4</v>
      </c>
      <c r="E3" s="30"/>
      <c r="F3" s="30" t="s">
        <v>5</v>
      </c>
      <c r="G3" s="30"/>
      <c r="H3" s="30" t="s">
        <v>6</v>
      </c>
      <c r="I3" s="30" t="s">
        <v>7</v>
      </c>
      <c r="J3" s="30" t="s">
        <v>8</v>
      </c>
      <c r="K3" s="31" t="s">
        <v>9</v>
      </c>
      <c r="L3" s="30" t="s">
        <v>10</v>
      </c>
      <c r="M3" s="30" t="s">
        <v>11</v>
      </c>
    </row>
    <row r="4" spans="1:13" ht="31.5" x14ac:dyDescent="0.25">
      <c r="A4" s="30"/>
      <c r="B4" s="30"/>
      <c r="C4" s="30"/>
      <c r="D4" s="70" t="s">
        <v>12</v>
      </c>
      <c r="E4" s="70" t="s">
        <v>13</v>
      </c>
      <c r="F4" s="70" t="s">
        <v>14</v>
      </c>
      <c r="G4" s="70" t="s">
        <v>15</v>
      </c>
      <c r="H4" s="30"/>
      <c r="I4" s="30"/>
      <c r="J4" s="30"/>
      <c r="K4" s="31"/>
      <c r="L4" s="30"/>
      <c r="M4" s="30"/>
    </row>
    <row r="5" spans="1:13" s="69" customFormat="1" ht="129.75" customHeight="1" x14ac:dyDescent="0.25">
      <c r="A5" s="61">
        <v>1</v>
      </c>
      <c r="B5" s="61">
        <v>76</v>
      </c>
      <c r="C5" s="23" t="s">
        <v>35</v>
      </c>
      <c r="D5" s="23"/>
      <c r="E5" s="23" t="s">
        <v>16</v>
      </c>
      <c r="F5" s="23" t="s">
        <v>16</v>
      </c>
      <c r="G5" s="23"/>
      <c r="H5" s="62" t="s">
        <v>36</v>
      </c>
      <c r="I5" s="66" t="s">
        <v>37</v>
      </c>
      <c r="J5" s="63" t="s">
        <v>38</v>
      </c>
      <c r="K5" s="64" t="s">
        <v>39</v>
      </c>
      <c r="L5" s="68">
        <v>77126.44</v>
      </c>
      <c r="M5" s="61" t="s">
        <v>40</v>
      </c>
    </row>
    <row r="6" spans="1:13" s="69" customFormat="1" ht="315" customHeight="1" x14ac:dyDescent="0.25">
      <c r="A6" s="17">
        <v>2</v>
      </c>
      <c r="B6" s="17">
        <v>46</v>
      </c>
      <c r="C6" s="26" t="s">
        <v>41</v>
      </c>
      <c r="D6" s="26"/>
      <c r="E6" s="26" t="s">
        <v>16</v>
      </c>
      <c r="F6" s="26" t="s">
        <v>16</v>
      </c>
      <c r="G6" s="26"/>
      <c r="H6" s="19" t="s">
        <v>42</v>
      </c>
      <c r="I6" s="67" t="s">
        <v>43</v>
      </c>
      <c r="J6" s="24" t="s">
        <v>38</v>
      </c>
      <c r="K6" s="65" t="s">
        <v>44</v>
      </c>
      <c r="L6" s="22">
        <v>6568.64</v>
      </c>
      <c r="M6" s="17" t="s">
        <v>40</v>
      </c>
    </row>
  </sheetData>
  <mergeCells count="12">
    <mergeCell ref="L3:L4"/>
    <mergeCell ref="M3:M4"/>
    <mergeCell ref="A1:M2"/>
    <mergeCell ref="A3:A4"/>
    <mergeCell ref="B3:B4"/>
    <mergeCell ref="C3:C4"/>
    <mergeCell ref="D3:E3"/>
    <mergeCell ref="F3:G3"/>
    <mergeCell ref="H3:H4"/>
    <mergeCell ref="I3:I4"/>
    <mergeCell ref="J3:J4"/>
    <mergeCell ref="K3:K4"/>
  </mergeCells>
  <conditionalFormatting sqref="J5">
    <cfRule type="duplicateValues" dxfId="12" priority="4"/>
  </conditionalFormatting>
  <conditionalFormatting sqref="J5">
    <cfRule type="duplicateValues" dxfId="11" priority="5"/>
  </conditionalFormatting>
  <conditionalFormatting sqref="J3:J4">
    <cfRule type="duplicateValues" dxfId="10" priority="3"/>
  </conditionalFormatting>
  <conditionalFormatting sqref="J6">
    <cfRule type="duplicateValues" dxfId="9" priority="1"/>
  </conditionalFormatting>
  <conditionalFormatting sqref="J6">
    <cfRule type="duplicateValues" dxfId="8" priority="2"/>
  </conditionalFormatting>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opLeftCell="A76" workbookViewId="0">
      <selection activeCell="L89" sqref="L89"/>
    </sheetView>
  </sheetViews>
  <sheetFormatPr baseColWidth="10" defaultRowHeight="15" x14ac:dyDescent="0.25"/>
  <cols>
    <col min="1" max="1" width="8" bestFit="1" customWidth="1"/>
    <col min="2" max="2" width="16.42578125" customWidth="1"/>
    <col min="4" max="4" width="19.5703125" customWidth="1"/>
  </cols>
  <sheetData>
    <row r="1" spans="1:4" x14ac:dyDescent="0.25">
      <c r="A1" s="36" t="s">
        <v>132</v>
      </c>
      <c r="B1" s="36"/>
      <c r="C1" s="36"/>
      <c r="D1" s="35"/>
    </row>
    <row r="2" spans="1:4" x14ac:dyDescent="0.25">
      <c r="A2" s="34" t="s">
        <v>131</v>
      </c>
      <c r="B2" s="34" t="s">
        <v>130</v>
      </c>
      <c r="C2" s="34" t="s">
        <v>129</v>
      </c>
      <c r="D2" s="34"/>
    </row>
    <row r="3" spans="1:4" ht="60" x14ac:dyDescent="0.25">
      <c r="A3" s="33">
        <v>1</v>
      </c>
      <c r="B3" s="32" t="s">
        <v>128</v>
      </c>
      <c r="C3" s="32" t="s">
        <v>53</v>
      </c>
      <c r="D3" s="32" t="s">
        <v>125</v>
      </c>
    </row>
    <row r="4" spans="1:4" ht="60" x14ac:dyDescent="0.25">
      <c r="A4" s="33">
        <v>2</v>
      </c>
      <c r="B4" s="32" t="s">
        <v>127</v>
      </c>
      <c r="C4" s="32" t="s">
        <v>53</v>
      </c>
      <c r="D4" s="32" t="s">
        <v>125</v>
      </c>
    </row>
    <row r="5" spans="1:4" ht="60" x14ac:dyDescent="0.25">
      <c r="A5" s="33">
        <v>3</v>
      </c>
      <c r="B5" s="32" t="s">
        <v>126</v>
      </c>
      <c r="C5" s="32" t="s">
        <v>53</v>
      </c>
      <c r="D5" s="32" t="s">
        <v>125</v>
      </c>
    </row>
    <row r="6" spans="1:4" ht="60" x14ac:dyDescent="0.25">
      <c r="A6" s="33">
        <v>4</v>
      </c>
      <c r="B6" s="32" t="s">
        <v>124</v>
      </c>
      <c r="C6" s="32" t="s">
        <v>48</v>
      </c>
      <c r="D6" s="32" t="s">
        <v>89</v>
      </c>
    </row>
    <row r="7" spans="1:4" ht="60" x14ac:dyDescent="0.25">
      <c r="A7" s="33">
        <v>5</v>
      </c>
      <c r="B7" s="32" t="s">
        <v>123</v>
      </c>
      <c r="C7" s="32" t="s">
        <v>48</v>
      </c>
      <c r="D7" s="32" t="s">
        <v>89</v>
      </c>
    </row>
    <row r="8" spans="1:4" ht="60" x14ac:dyDescent="0.25">
      <c r="A8" s="33">
        <v>6</v>
      </c>
      <c r="B8" s="32" t="s">
        <v>122</v>
      </c>
      <c r="C8" s="32" t="s">
        <v>53</v>
      </c>
      <c r="D8" s="32" t="s">
        <v>89</v>
      </c>
    </row>
    <row r="9" spans="1:4" ht="60" x14ac:dyDescent="0.25">
      <c r="A9" s="33">
        <v>7</v>
      </c>
      <c r="B9" s="32" t="s">
        <v>121</v>
      </c>
      <c r="C9" s="32" t="s">
        <v>48</v>
      </c>
      <c r="D9" s="32" t="s">
        <v>89</v>
      </c>
    </row>
    <row r="10" spans="1:4" ht="60" x14ac:dyDescent="0.25">
      <c r="A10" s="33">
        <v>8</v>
      </c>
      <c r="B10" s="32" t="s">
        <v>120</v>
      </c>
      <c r="C10" s="32" t="s">
        <v>48</v>
      </c>
      <c r="D10" s="32" t="s">
        <v>89</v>
      </c>
    </row>
    <row r="11" spans="1:4" ht="60" x14ac:dyDescent="0.25">
      <c r="A11" s="33">
        <v>9</v>
      </c>
      <c r="B11" s="32" t="s">
        <v>119</v>
      </c>
      <c r="C11" s="32" t="s">
        <v>53</v>
      </c>
      <c r="D11" s="32" t="s">
        <v>89</v>
      </c>
    </row>
    <row r="12" spans="1:4" ht="60" x14ac:dyDescent="0.25">
      <c r="A12" s="33">
        <v>10</v>
      </c>
      <c r="B12" s="32" t="s">
        <v>118</v>
      </c>
      <c r="C12" s="32" t="s">
        <v>48</v>
      </c>
      <c r="D12" s="32" t="s">
        <v>89</v>
      </c>
    </row>
    <row r="13" spans="1:4" ht="60" x14ac:dyDescent="0.25">
      <c r="A13" s="33">
        <v>11</v>
      </c>
      <c r="B13" s="32" t="s">
        <v>117</v>
      </c>
      <c r="C13" s="32" t="s">
        <v>48</v>
      </c>
      <c r="D13" s="32" t="s">
        <v>89</v>
      </c>
    </row>
    <row r="14" spans="1:4" ht="60" x14ac:dyDescent="0.25">
      <c r="A14" s="33">
        <v>12</v>
      </c>
      <c r="B14" s="32" t="s">
        <v>116</v>
      </c>
      <c r="C14" s="32" t="s">
        <v>53</v>
      </c>
      <c r="D14" s="32" t="s">
        <v>89</v>
      </c>
    </row>
    <row r="15" spans="1:4" ht="60" x14ac:dyDescent="0.25">
      <c r="A15" s="33">
        <v>13</v>
      </c>
      <c r="B15" s="32" t="s">
        <v>115</v>
      </c>
      <c r="C15" s="32" t="s">
        <v>53</v>
      </c>
      <c r="D15" s="32" t="s">
        <v>89</v>
      </c>
    </row>
    <row r="16" spans="1:4" ht="60" x14ac:dyDescent="0.25">
      <c r="A16" s="33">
        <v>14</v>
      </c>
      <c r="B16" s="32" t="s">
        <v>114</v>
      </c>
      <c r="C16" s="32" t="s">
        <v>48</v>
      </c>
      <c r="D16" s="32" t="s">
        <v>89</v>
      </c>
    </row>
    <row r="17" spans="1:4" ht="60" x14ac:dyDescent="0.25">
      <c r="A17" s="33">
        <v>15</v>
      </c>
      <c r="B17" s="32" t="s">
        <v>113</v>
      </c>
      <c r="C17" s="32" t="s">
        <v>53</v>
      </c>
      <c r="D17" s="32" t="s">
        <v>89</v>
      </c>
    </row>
    <row r="18" spans="1:4" ht="60" x14ac:dyDescent="0.25">
      <c r="A18" s="33">
        <v>16</v>
      </c>
      <c r="B18" s="32" t="s">
        <v>112</v>
      </c>
      <c r="C18" s="32" t="s">
        <v>48</v>
      </c>
      <c r="D18" s="32" t="s">
        <v>89</v>
      </c>
    </row>
    <row r="19" spans="1:4" ht="60" x14ac:dyDescent="0.25">
      <c r="A19" s="33">
        <v>17</v>
      </c>
      <c r="B19" s="32" t="s">
        <v>111</v>
      </c>
      <c r="C19" s="32" t="s">
        <v>48</v>
      </c>
      <c r="D19" s="32" t="s">
        <v>89</v>
      </c>
    </row>
    <row r="20" spans="1:4" ht="60" x14ac:dyDescent="0.25">
      <c r="A20" s="33">
        <v>18</v>
      </c>
      <c r="B20" s="32" t="s">
        <v>110</v>
      </c>
      <c r="C20" s="32" t="s">
        <v>48</v>
      </c>
      <c r="D20" s="32" t="s">
        <v>89</v>
      </c>
    </row>
    <row r="21" spans="1:4" ht="60" x14ac:dyDescent="0.25">
      <c r="A21" s="33">
        <v>19</v>
      </c>
      <c r="B21" s="32" t="s">
        <v>109</v>
      </c>
      <c r="C21" s="32" t="s">
        <v>53</v>
      </c>
      <c r="D21" s="32" t="s">
        <v>89</v>
      </c>
    </row>
    <row r="22" spans="1:4" ht="60" x14ac:dyDescent="0.25">
      <c r="A22" s="33">
        <v>20</v>
      </c>
      <c r="B22" s="32" t="s">
        <v>108</v>
      </c>
      <c r="C22" s="32" t="s">
        <v>53</v>
      </c>
      <c r="D22" s="32" t="s">
        <v>89</v>
      </c>
    </row>
    <row r="23" spans="1:4" ht="60" x14ac:dyDescent="0.25">
      <c r="A23" s="33">
        <v>21</v>
      </c>
      <c r="B23" s="32" t="s">
        <v>107</v>
      </c>
      <c r="C23" s="32" t="s">
        <v>48</v>
      </c>
      <c r="D23" s="32" t="s">
        <v>89</v>
      </c>
    </row>
    <row r="24" spans="1:4" ht="60" x14ac:dyDescent="0.25">
      <c r="A24" s="33">
        <v>22</v>
      </c>
      <c r="B24" s="32" t="s">
        <v>106</v>
      </c>
      <c r="C24" s="32" t="s">
        <v>48</v>
      </c>
      <c r="D24" s="32" t="s">
        <v>89</v>
      </c>
    </row>
    <row r="25" spans="1:4" ht="60" x14ac:dyDescent="0.25">
      <c r="A25" s="33">
        <v>23</v>
      </c>
      <c r="B25" s="32" t="s">
        <v>105</v>
      </c>
      <c r="C25" s="32" t="s">
        <v>48</v>
      </c>
      <c r="D25" s="32" t="s">
        <v>89</v>
      </c>
    </row>
    <row r="26" spans="1:4" ht="60" x14ac:dyDescent="0.25">
      <c r="A26" s="33">
        <v>24</v>
      </c>
      <c r="B26" s="32" t="s">
        <v>104</v>
      </c>
      <c r="C26" s="32" t="s">
        <v>53</v>
      </c>
      <c r="D26" s="32" t="s">
        <v>89</v>
      </c>
    </row>
    <row r="27" spans="1:4" ht="60" x14ac:dyDescent="0.25">
      <c r="A27" s="33">
        <v>25</v>
      </c>
      <c r="B27" s="32" t="s">
        <v>103</v>
      </c>
      <c r="C27" s="32" t="s">
        <v>53</v>
      </c>
      <c r="D27" s="32" t="s">
        <v>89</v>
      </c>
    </row>
    <row r="28" spans="1:4" ht="60" x14ac:dyDescent="0.25">
      <c r="A28" s="33">
        <v>26</v>
      </c>
      <c r="B28" s="32" t="s">
        <v>102</v>
      </c>
      <c r="C28" s="32" t="s">
        <v>53</v>
      </c>
      <c r="D28" s="32" t="s">
        <v>89</v>
      </c>
    </row>
    <row r="29" spans="1:4" ht="60" x14ac:dyDescent="0.25">
      <c r="A29" s="33">
        <v>27</v>
      </c>
      <c r="B29" s="32" t="s">
        <v>101</v>
      </c>
      <c r="C29" s="32" t="s">
        <v>53</v>
      </c>
      <c r="D29" s="32" t="s">
        <v>89</v>
      </c>
    </row>
    <row r="30" spans="1:4" ht="60" x14ac:dyDescent="0.25">
      <c r="A30" s="33">
        <v>28</v>
      </c>
      <c r="B30" s="32" t="s">
        <v>100</v>
      </c>
      <c r="C30" s="32" t="s">
        <v>48</v>
      </c>
      <c r="D30" s="32" t="s">
        <v>89</v>
      </c>
    </row>
    <row r="31" spans="1:4" ht="60" x14ac:dyDescent="0.25">
      <c r="A31" s="33">
        <v>29</v>
      </c>
      <c r="B31" s="32" t="s">
        <v>99</v>
      </c>
      <c r="C31" s="32" t="s">
        <v>53</v>
      </c>
      <c r="D31" s="32" t="s">
        <v>89</v>
      </c>
    </row>
    <row r="32" spans="1:4" ht="60" x14ac:dyDescent="0.25">
      <c r="A32" s="33">
        <v>30</v>
      </c>
      <c r="B32" s="32" t="s">
        <v>98</v>
      </c>
      <c r="C32" s="32" t="s">
        <v>53</v>
      </c>
      <c r="D32" s="32" t="s">
        <v>89</v>
      </c>
    </row>
    <row r="33" spans="1:4" ht="60" x14ac:dyDescent="0.25">
      <c r="A33" s="33">
        <v>31</v>
      </c>
      <c r="B33" s="32" t="s">
        <v>97</v>
      </c>
      <c r="C33" s="32" t="s">
        <v>48</v>
      </c>
      <c r="D33" s="32" t="s">
        <v>89</v>
      </c>
    </row>
    <row r="34" spans="1:4" ht="60" x14ac:dyDescent="0.25">
      <c r="A34" s="33">
        <v>32</v>
      </c>
      <c r="B34" s="32" t="s">
        <v>96</v>
      </c>
      <c r="C34" s="32" t="s">
        <v>53</v>
      </c>
      <c r="D34" s="32" t="s">
        <v>89</v>
      </c>
    </row>
    <row r="35" spans="1:4" ht="60" x14ac:dyDescent="0.25">
      <c r="A35" s="33">
        <v>33</v>
      </c>
      <c r="B35" s="32" t="s">
        <v>95</v>
      </c>
      <c r="C35" s="32" t="s">
        <v>53</v>
      </c>
      <c r="D35" s="32" t="s">
        <v>89</v>
      </c>
    </row>
    <row r="36" spans="1:4" ht="60" x14ac:dyDescent="0.25">
      <c r="A36" s="33">
        <v>34</v>
      </c>
      <c r="B36" s="32" t="s">
        <v>94</v>
      </c>
      <c r="C36" s="32" t="s">
        <v>53</v>
      </c>
      <c r="D36" s="32" t="s">
        <v>89</v>
      </c>
    </row>
    <row r="37" spans="1:4" ht="60" x14ac:dyDescent="0.25">
      <c r="A37" s="33">
        <v>35</v>
      </c>
      <c r="B37" s="32" t="s">
        <v>93</v>
      </c>
      <c r="C37" s="32" t="s">
        <v>53</v>
      </c>
      <c r="D37" s="32" t="s">
        <v>89</v>
      </c>
    </row>
    <row r="38" spans="1:4" ht="60" x14ac:dyDescent="0.25">
      <c r="A38" s="33">
        <v>36</v>
      </c>
      <c r="B38" s="32" t="s">
        <v>92</v>
      </c>
      <c r="C38" s="32" t="s">
        <v>48</v>
      </c>
      <c r="D38" s="32" t="s">
        <v>89</v>
      </c>
    </row>
    <row r="39" spans="1:4" ht="60" x14ac:dyDescent="0.25">
      <c r="A39" s="33">
        <v>37</v>
      </c>
      <c r="B39" s="32" t="s">
        <v>91</v>
      </c>
      <c r="C39" s="32" t="s">
        <v>48</v>
      </c>
      <c r="D39" s="32" t="s">
        <v>89</v>
      </c>
    </row>
    <row r="40" spans="1:4" ht="60" x14ac:dyDescent="0.25">
      <c r="A40" s="33">
        <v>38</v>
      </c>
      <c r="B40" s="32" t="s">
        <v>90</v>
      </c>
      <c r="C40" s="32" t="s">
        <v>48</v>
      </c>
      <c r="D40" s="32" t="s">
        <v>89</v>
      </c>
    </row>
    <row r="41" spans="1:4" ht="60" x14ac:dyDescent="0.25">
      <c r="A41" s="33">
        <v>39</v>
      </c>
      <c r="B41" s="32" t="s">
        <v>88</v>
      </c>
      <c r="C41" s="32" t="s">
        <v>53</v>
      </c>
      <c r="D41" s="32" t="s">
        <v>68</v>
      </c>
    </row>
    <row r="42" spans="1:4" ht="60" x14ac:dyDescent="0.25">
      <c r="A42" s="33">
        <v>40</v>
      </c>
      <c r="B42" s="32" t="s">
        <v>87</v>
      </c>
      <c r="C42" s="32" t="s">
        <v>53</v>
      </c>
      <c r="D42" s="32" t="s">
        <v>68</v>
      </c>
    </row>
    <row r="43" spans="1:4" ht="60" x14ac:dyDescent="0.25">
      <c r="A43" s="33">
        <v>41</v>
      </c>
      <c r="B43" s="32" t="s">
        <v>86</v>
      </c>
      <c r="C43" s="32" t="s">
        <v>48</v>
      </c>
      <c r="D43" s="32" t="s">
        <v>68</v>
      </c>
    </row>
    <row r="44" spans="1:4" ht="45" x14ac:dyDescent="0.25">
      <c r="A44" s="33">
        <v>42</v>
      </c>
      <c r="B44" s="32" t="s">
        <v>85</v>
      </c>
      <c r="C44" s="32" t="s">
        <v>53</v>
      </c>
      <c r="D44" s="32" t="s">
        <v>68</v>
      </c>
    </row>
    <row r="45" spans="1:4" ht="60" x14ac:dyDescent="0.25">
      <c r="A45" s="33">
        <v>43</v>
      </c>
      <c r="B45" s="32" t="s">
        <v>84</v>
      </c>
      <c r="C45" s="32" t="s">
        <v>48</v>
      </c>
      <c r="D45" s="32" t="s">
        <v>68</v>
      </c>
    </row>
    <row r="46" spans="1:4" ht="45" x14ac:dyDescent="0.25">
      <c r="A46" s="33">
        <v>44</v>
      </c>
      <c r="B46" s="32" t="s">
        <v>83</v>
      </c>
      <c r="C46" s="32" t="s">
        <v>53</v>
      </c>
      <c r="D46" s="32" t="s">
        <v>68</v>
      </c>
    </row>
    <row r="47" spans="1:4" ht="45" x14ac:dyDescent="0.25">
      <c r="A47" s="33">
        <v>45</v>
      </c>
      <c r="B47" s="32" t="s">
        <v>82</v>
      </c>
      <c r="C47" s="32" t="s">
        <v>48</v>
      </c>
      <c r="D47" s="32" t="s">
        <v>68</v>
      </c>
    </row>
    <row r="48" spans="1:4" ht="60" x14ac:dyDescent="0.25">
      <c r="A48" s="33">
        <v>46</v>
      </c>
      <c r="B48" s="32" t="s">
        <v>81</v>
      </c>
      <c r="C48" s="32" t="s">
        <v>48</v>
      </c>
      <c r="D48" s="32" t="s">
        <v>68</v>
      </c>
    </row>
    <row r="49" spans="1:4" ht="60" x14ac:dyDescent="0.25">
      <c r="A49" s="33">
        <v>47</v>
      </c>
      <c r="B49" s="32" t="s">
        <v>80</v>
      </c>
      <c r="C49" s="32" t="s">
        <v>53</v>
      </c>
      <c r="D49" s="32" t="s">
        <v>68</v>
      </c>
    </row>
    <row r="50" spans="1:4" ht="60" x14ac:dyDescent="0.25">
      <c r="A50" s="33">
        <v>48</v>
      </c>
      <c r="B50" s="32" t="s">
        <v>79</v>
      </c>
      <c r="C50" s="32" t="s">
        <v>53</v>
      </c>
      <c r="D50" s="32" t="s">
        <v>68</v>
      </c>
    </row>
    <row r="51" spans="1:4" ht="60" x14ac:dyDescent="0.25">
      <c r="A51" s="33">
        <v>49</v>
      </c>
      <c r="B51" s="32" t="s">
        <v>78</v>
      </c>
      <c r="C51" s="32" t="s">
        <v>77</v>
      </c>
      <c r="D51" s="32" t="s">
        <v>68</v>
      </c>
    </row>
    <row r="52" spans="1:4" ht="60" x14ac:dyDescent="0.25">
      <c r="A52" s="33">
        <v>50</v>
      </c>
      <c r="B52" s="32" t="s">
        <v>76</v>
      </c>
      <c r="C52" s="32" t="s">
        <v>53</v>
      </c>
      <c r="D52" s="32" t="s">
        <v>68</v>
      </c>
    </row>
    <row r="53" spans="1:4" ht="60" x14ac:dyDescent="0.25">
      <c r="A53" s="33">
        <v>51</v>
      </c>
      <c r="B53" s="32" t="s">
        <v>75</v>
      </c>
      <c r="C53" s="32" t="s">
        <v>53</v>
      </c>
      <c r="D53" s="32" t="s">
        <v>68</v>
      </c>
    </row>
    <row r="54" spans="1:4" ht="60" x14ac:dyDescent="0.25">
      <c r="A54" s="33">
        <v>52</v>
      </c>
      <c r="B54" s="32" t="s">
        <v>74</v>
      </c>
      <c r="C54" s="32" t="s">
        <v>48</v>
      </c>
      <c r="D54" s="32" t="s">
        <v>68</v>
      </c>
    </row>
    <row r="55" spans="1:4" ht="45" x14ac:dyDescent="0.25">
      <c r="A55" s="33">
        <v>53</v>
      </c>
      <c r="B55" s="32" t="s">
        <v>73</v>
      </c>
      <c r="C55" s="32" t="s">
        <v>48</v>
      </c>
      <c r="D55" s="32" t="s">
        <v>68</v>
      </c>
    </row>
    <row r="56" spans="1:4" ht="45" x14ac:dyDescent="0.25">
      <c r="A56" s="33">
        <v>54</v>
      </c>
      <c r="B56" s="32" t="s">
        <v>72</v>
      </c>
      <c r="C56" s="32" t="s">
        <v>48</v>
      </c>
      <c r="D56" s="32" t="s">
        <v>68</v>
      </c>
    </row>
    <row r="57" spans="1:4" ht="45" x14ac:dyDescent="0.25">
      <c r="A57" s="33">
        <v>55</v>
      </c>
      <c r="B57" s="32" t="s">
        <v>71</v>
      </c>
      <c r="C57" s="32" t="s">
        <v>53</v>
      </c>
      <c r="D57" s="32" t="s">
        <v>68</v>
      </c>
    </row>
    <row r="58" spans="1:4" ht="45" x14ac:dyDescent="0.25">
      <c r="A58" s="33">
        <v>56</v>
      </c>
      <c r="B58" s="32" t="s">
        <v>70</v>
      </c>
      <c r="C58" s="32" t="s">
        <v>53</v>
      </c>
      <c r="D58" s="32" t="s">
        <v>68</v>
      </c>
    </row>
    <row r="59" spans="1:4" ht="60" x14ac:dyDescent="0.25">
      <c r="A59" s="33">
        <v>57</v>
      </c>
      <c r="B59" s="32" t="s">
        <v>69</v>
      </c>
      <c r="C59" s="32" t="s">
        <v>48</v>
      </c>
      <c r="D59" s="32" t="s">
        <v>68</v>
      </c>
    </row>
    <row r="60" spans="1:4" ht="60" x14ac:dyDescent="0.25">
      <c r="A60" s="33">
        <v>58</v>
      </c>
      <c r="B60" s="32" t="s">
        <v>67</v>
      </c>
      <c r="C60" s="32" t="s">
        <v>53</v>
      </c>
      <c r="D60" s="32" t="s">
        <v>47</v>
      </c>
    </row>
    <row r="61" spans="1:4" ht="60" x14ac:dyDescent="0.25">
      <c r="A61" s="33">
        <v>59</v>
      </c>
      <c r="B61" s="32" t="s">
        <v>66</v>
      </c>
      <c r="C61" s="32" t="s">
        <v>53</v>
      </c>
      <c r="D61" s="32" t="s">
        <v>47</v>
      </c>
    </row>
    <row r="62" spans="1:4" ht="60" x14ac:dyDescent="0.25">
      <c r="A62" s="33">
        <v>60</v>
      </c>
      <c r="B62" s="32" t="s">
        <v>65</v>
      </c>
      <c r="C62" s="32" t="s">
        <v>48</v>
      </c>
      <c r="D62" s="32" t="s">
        <v>47</v>
      </c>
    </row>
    <row r="63" spans="1:4" ht="60" x14ac:dyDescent="0.25">
      <c r="A63" s="33">
        <v>61</v>
      </c>
      <c r="B63" s="32" t="s">
        <v>64</v>
      </c>
      <c r="C63" s="32" t="s">
        <v>48</v>
      </c>
      <c r="D63" s="32" t="s">
        <v>47</v>
      </c>
    </row>
    <row r="64" spans="1:4" ht="60" x14ac:dyDescent="0.25">
      <c r="A64" s="33">
        <v>62</v>
      </c>
      <c r="B64" s="32" t="s">
        <v>63</v>
      </c>
      <c r="C64" s="32" t="s">
        <v>53</v>
      </c>
      <c r="D64" s="32" t="s">
        <v>47</v>
      </c>
    </row>
    <row r="65" spans="1:4" ht="60" x14ac:dyDescent="0.25">
      <c r="A65" s="33">
        <v>63</v>
      </c>
      <c r="B65" s="32" t="s">
        <v>62</v>
      </c>
      <c r="C65" s="32" t="s">
        <v>48</v>
      </c>
      <c r="D65" s="32" t="s">
        <v>47</v>
      </c>
    </row>
    <row r="66" spans="1:4" ht="60" x14ac:dyDescent="0.25">
      <c r="A66" s="33">
        <v>64</v>
      </c>
      <c r="B66" s="32" t="s">
        <v>61</v>
      </c>
      <c r="C66" s="32" t="s">
        <v>53</v>
      </c>
      <c r="D66" s="32" t="s">
        <v>47</v>
      </c>
    </row>
    <row r="67" spans="1:4" ht="60" x14ac:dyDescent="0.25">
      <c r="A67" s="33">
        <v>65</v>
      </c>
      <c r="B67" s="32" t="s">
        <v>60</v>
      </c>
      <c r="C67" s="32" t="s">
        <v>53</v>
      </c>
      <c r="D67" s="32" t="s">
        <v>47</v>
      </c>
    </row>
    <row r="68" spans="1:4" ht="60" x14ac:dyDescent="0.25">
      <c r="A68" s="33">
        <v>66</v>
      </c>
      <c r="B68" s="32" t="s">
        <v>59</v>
      </c>
      <c r="C68" s="32" t="s">
        <v>53</v>
      </c>
      <c r="D68" s="32" t="s">
        <v>47</v>
      </c>
    </row>
    <row r="69" spans="1:4" ht="60" x14ac:dyDescent="0.25">
      <c r="A69" s="33">
        <v>67</v>
      </c>
      <c r="B69" s="32" t="s">
        <v>58</v>
      </c>
      <c r="C69" s="32" t="s">
        <v>48</v>
      </c>
      <c r="D69" s="32" t="s">
        <v>47</v>
      </c>
    </row>
    <row r="70" spans="1:4" ht="60" x14ac:dyDescent="0.25">
      <c r="A70" s="33">
        <v>68</v>
      </c>
      <c r="B70" s="32" t="s">
        <v>57</v>
      </c>
      <c r="C70" s="32" t="s">
        <v>53</v>
      </c>
      <c r="D70" s="32" t="s">
        <v>47</v>
      </c>
    </row>
    <row r="71" spans="1:4" ht="60" x14ac:dyDescent="0.25">
      <c r="A71" s="33">
        <v>69</v>
      </c>
      <c r="B71" s="32" t="s">
        <v>56</v>
      </c>
      <c r="C71" s="32" t="s">
        <v>53</v>
      </c>
      <c r="D71" s="32" t="s">
        <v>47</v>
      </c>
    </row>
    <row r="72" spans="1:4" ht="60" x14ac:dyDescent="0.25">
      <c r="A72" s="33">
        <v>70</v>
      </c>
      <c r="B72" s="32" t="s">
        <v>55</v>
      </c>
      <c r="C72" s="32" t="s">
        <v>53</v>
      </c>
      <c r="D72" s="32" t="s">
        <v>47</v>
      </c>
    </row>
    <row r="73" spans="1:4" ht="60" x14ac:dyDescent="0.25">
      <c r="A73" s="33">
        <v>71</v>
      </c>
      <c r="B73" s="32" t="s">
        <v>54</v>
      </c>
      <c r="C73" s="32" t="s">
        <v>53</v>
      </c>
      <c r="D73" s="32" t="s">
        <v>47</v>
      </c>
    </row>
    <row r="74" spans="1:4" ht="60" x14ac:dyDescent="0.25">
      <c r="A74" s="33">
        <v>72</v>
      </c>
      <c r="B74" s="32" t="s">
        <v>52</v>
      </c>
      <c r="C74" s="32" t="s">
        <v>48</v>
      </c>
      <c r="D74" s="32" t="s">
        <v>47</v>
      </c>
    </row>
    <row r="75" spans="1:4" ht="60" x14ac:dyDescent="0.25">
      <c r="A75" s="33">
        <v>73</v>
      </c>
      <c r="B75" s="32" t="s">
        <v>51</v>
      </c>
      <c r="C75" s="32" t="s">
        <v>48</v>
      </c>
      <c r="D75" s="32" t="s">
        <v>47</v>
      </c>
    </row>
    <row r="76" spans="1:4" ht="60" x14ac:dyDescent="0.25">
      <c r="A76" s="33">
        <v>74</v>
      </c>
      <c r="B76" s="32" t="s">
        <v>50</v>
      </c>
      <c r="C76" s="32" t="s">
        <v>48</v>
      </c>
      <c r="D76" s="32" t="s">
        <v>47</v>
      </c>
    </row>
    <row r="77" spans="1:4" ht="60" x14ac:dyDescent="0.25">
      <c r="A77" s="33">
        <v>75</v>
      </c>
      <c r="B77" s="32" t="s">
        <v>49</v>
      </c>
      <c r="C77" s="32" t="s">
        <v>48</v>
      </c>
      <c r="D77" s="32" t="s">
        <v>47</v>
      </c>
    </row>
    <row r="78" spans="1:4" ht="75" x14ac:dyDescent="0.25">
      <c r="A78" s="33">
        <v>76</v>
      </c>
      <c r="B78" s="32" t="s">
        <v>46</v>
      </c>
      <c r="C78" s="32" t="s">
        <v>18</v>
      </c>
      <c r="D78" s="32" t="s">
        <v>45</v>
      </c>
    </row>
    <row r="79" spans="1:4" x14ac:dyDescent="0.25">
      <c r="C79" s="27">
        <v>77126.44</v>
      </c>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0"/>
  <sheetViews>
    <sheetView workbookViewId="0">
      <selection activeCell="K18" sqref="K18"/>
    </sheetView>
  </sheetViews>
  <sheetFormatPr baseColWidth="10" defaultRowHeight="15" x14ac:dyDescent="0.25"/>
  <cols>
    <col min="2" max="2" width="47.140625" customWidth="1"/>
    <col min="4" max="4" width="14.42578125" customWidth="1"/>
    <col min="5" max="5" width="18.85546875" customWidth="1"/>
  </cols>
  <sheetData>
    <row r="1" spans="1:5" x14ac:dyDescent="0.25">
      <c r="A1" s="36" t="s">
        <v>204</v>
      </c>
      <c r="B1" s="36"/>
      <c r="C1" s="36"/>
      <c r="D1" s="35"/>
      <c r="E1" s="60"/>
    </row>
    <row r="2" spans="1:5" x14ac:dyDescent="0.25">
      <c r="A2" s="57" t="s">
        <v>203</v>
      </c>
      <c r="B2" s="57" t="s">
        <v>202</v>
      </c>
      <c r="C2" s="59" t="s">
        <v>201</v>
      </c>
      <c r="D2" s="58" t="s">
        <v>200</v>
      </c>
      <c r="E2" s="57" t="s">
        <v>129</v>
      </c>
    </row>
    <row r="3" spans="1:5" x14ac:dyDescent="0.25">
      <c r="A3" s="43">
        <v>1</v>
      </c>
      <c r="B3" s="42" t="s">
        <v>199</v>
      </c>
      <c r="C3" s="55">
        <v>43907</v>
      </c>
      <c r="D3" s="54">
        <v>653</v>
      </c>
      <c r="E3" s="53" t="s">
        <v>151</v>
      </c>
    </row>
    <row r="4" spans="1:5" ht="24" x14ac:dyDescent="0.25">
      <c r="A4" s="43">
        <v>2</v>
      </c>
      <c r="B4" s="42" t="s">
        <v>198</v>
      </c>
      <c r="C4" s="55">
        <v>43914</v>
      </c>
      <c r="D4" s="54">
        <v>434.2</v>
      </c>
      <c r="E4" s="53" t="s">
        <v>154</v>
      </c>
    </row>
    <row r="5" spans="1:5" ht="24" x14ac:dyDescent="0.25">
      <c r="A5" s="43">
        <v>3</v>
      </c>
      <c r="B5" s="42" t="s">
        <v>197</v>
      </c>
      <c r="C5" s="55">
        <v>43915</v>
      </c>
      <c r="D5" s="54">
        <v>577.20000000000005</v>
      </c>
      <c r="E5" s="53" t="s">
        <v>17</v>
      </c>
    </row>
    <row r="6" spans="1:5" x14ac:dyDescent="0.25">
      <c r="A6" s="43">
        <v>4</v>
      </c>
      <c r="B6" s="42" t="s">
        <v>196</v>
      </c>
      <c r="C6" s="55">
        <v>43918</v>
      </c>
      <c r="D6" s="54">
        <v>337</v>
      </c>
      <c r="E6" s="53" t="s">
        <v>189</v>
      </c>
    </row>
    <row r="7" spans="1:5" ht="24" x14ac:dyDescent="0.25">
      <c r="A7" s="43">
        <v>5</v>
      </c>
      <c r="B7" s="42" t="s">
        <v>195</v>
      </c>
      <c r="C7" s="55">
        <v>43918</v>
      </c>
      <c r="D7" s="54">
        <v>229.75</v>
      </c>
      <c r="E7" s="53" t="s">
        <v>194</v>
      </c>
    </row>
    <row r="8" spans="1:5" ht="24" x14ac:dyDescent="0.25">
      <c r="A8" s="43">
        <v>6</v>
      </c>
      <c r="B8" s="42" t="s">
        <v>193</v>
      </c>
      <c r="C8" s="55">
        <v>43916</v>
      </c>
      <c r="D8" s="54">
        <v>653</v>
      </c>
      <c r="E8" s="53" t="s">
        <v>139</v>
      </c>
    </row>
    <row r="9" spans="1:5" ht="24" x14ac:dyDescent="0.25">
      <c r="A9" s="43">
        <v>7</v>
      </c>
      <c r="B9" s="42" t="s">
        <v>192</v>
      </c>
      <c r="C9" s="55">
        <v>43918</v>
      </c>
      <c r="D9" s="54">
        <v>653</v>
      </c>
      <c r="E9" s="53" t="s">
        <v>139</v>
      </c>
    </row>
    <row r="10" spans="1:5" x14ac:dyDescent="0.25">
      <c r="A10" s="43">
        <v>8</v>
      </c>
      <c r="B10" s="42" t="s">
        <v>191</v>
      </c>
      <c r="C10" s="55">
        <v>43918</v>
      </c>
      <c r="D10" s="54">
        <v>337</v>
      </c>
      <c r="E10" s="53" t="s">
        <v>189</v>
      </c>
    </row>
    <row r="11" spans="1:5" x14ac:dyDescent="0.25">
      <c r="A11" s="43">
        <v>9</v>
      </c>
      <c r="B11" s="42" t="s">
        <v>190</v>
      </c>
      <c r="C11" s="55">
        <v>43918</v>
      </c>
      <c r="D11" s="54">
        <v>337</v>
      </c>
      <c r="E11" s="53" t="s">
        <v>189</v>
      </c>
    </row>
    <row r="12" spans="1:5" x14ac:dyDescent="0.25">
      <c r="A12" s="43">
        <v>10</v>
      </c>
      <c r="B12" s="42" t="s">
        <v>188</v>
      </c>
      <c r="C12" s="55">
        <v>43918</v>
      </c>
      <c r="D12" s="54">
        <v>392.4</v>
      </c>
      <c r="E12" s="53" t="s">
        <v>135</v>
      </c>
    </row>
    <row r="13" spans="1:5" ht="24" x14ac:dyDescent="0.25">
      <c r="A13" s="43">
        <v>11</v>
      </c>
      <c r="B13" s="42" t="s">
        <v>187</v>
      </c>
      <c r="C13" s="55">
        <v>43916</v>
      </c>
      <c r="D13" s="54" t="s">
        <v>186</v>
      </c>
      <c r="E13" s="53" t="s">
        <v>156</v>
      </c>
    </row>
    <row r="14" spans="1:5" x14ac:dyDescent="0.25">
      <c r="A14" s="43">
        <v>12</v>
      </c>
      <c r="B14" s="42" t="s">
        <v>185</v>
      </c>
      <c r="C14" s="55">
        <v>43912</v>
      </c>
      <c r="D14" s="54">
        <v>392.4</v>
      </c>
      <c r="E14" s="53" t="s">
        <v>135</v>
      </c>
    </row>
    <row r="15" spans="1:5" x14ac:dyDescent="0.25">
      <c r="A15" s="43">
        <v>13</v>
      </c>
      <c r="B15" s="42" t="s">
        <v>184</v>
      </c>
      <c r="C15" s="55" t="s">
        <v>183</v>
      </c>
      <c r="D15" s="54">
        <v>1116.82</v>
      </c>
      <c r="E15" s="53" t="s">
        <v>137</v>
      </c>
    </row>
    <row r="16" spans="1:5" x14ac:dyDescent="0.25">
      <c r="A16" s="43">
        <v>14</v>
      </c>
      <c r="B16" s="42" t="s">
        <v>182</v>
      </c>
      <c r="C16" s="55" t="s">
        <v>181</v>
      </c>
      <c r="D16" s="54">
        <v>603.20000000000005</v>
      </c>
      <c r="E16" s="53" t="s">
        <v>19</v>
      </c>
    </row>
    <row r="17" spans="1:5" ht="24" x14ac:dyDescent="0.25">
      <c r="A17" s="43">
        <v>15</v>
      </c>
      <c r="B17" s="42" t="s">
        <v>180</v>
      </c>
      <c r="C17" s="55" t="s">
        <v>174</v>
      </c>
      <c r="D17" s="54">
        <v>438.6</v>
      </c>
      <c r="E17" s="53" t="s">
        <v>156</v>
      </c>
    </row>
    <row r="18" spans="1:5" x14ac:dyDescent="0.25">
      <c r="A18" s="43">
        <v>16</v>
      </c>
      <c r="B18" s="42" t="s">
        <v>179</v>
      </c>
      <c r="C18" s="55" t="s">
        <v>176</v>
      </c>
      <c r="D18" s="54">
        <v>392.4</v>
      </c>
      <c r="E18" s="53" t="s">
        <v>135</v>
      </c>
    </row>
    <row r="19" spans="1:5" x14ac:dyDescent="0.25">
      <c r="A19" s="43">
        <v>17</v>
      </c>
      <c r="B19" s="42" t="s">
        <v>178</v>
      </c>
      <c r="C19" s="55" t="s">
        <v>176</v>
      </c>
      <c r="D19" s="54">
        <v>392.4</v>
      </c>
      <c r="E19" s="53" t="s">
        <v>135</v>
      </c>
    </row>
    <row r="20" spans="1:5" ht="24" x14ac:dyDescent="0.25">
      <c r="A20" s="43">
        <v>18</v>
      </c>
      <c r="B20" s="42" t="s">
        <v>177</v>
      </c>
      <c r="C20" s="55" t="s">
        <v>176</v>
      </c>
      <c r="D20" s="54">
        <v>434.2</v>
      </c>
      <c r="E20" s="53" t="s">
        <v>154</v>
      </c>
    </row>
    <row r="21" spans="1:5" ht="24" x14ac:dyDescent="0.25">
      <c r="A21" s="43">
        <v>19</v>
      </c>
      <c r="B21" s="42" t="s">
        <v>175</v>
      </c>
      <c r="C21" s="55" t="s">
        <v>174</v>
      </c>
      <c r="D21" s="54">
        <v>438.6</v>
      </c>
      <c r="E21" s="53" t="s">
        <v>156</v>
      </c>
    </row>
    <row r="22" spans="1:5" ht="24" x14ac:dyDescent="0.25">
      <c r="A22" s="43">
        <v>20</v>
      </c>
      <c r="B22" s="42" t="s">
        <v>173</v>
      </c>
      <c r="C22" s="55">
        <v>43919</v>
      </c>
      <c r="D22" s="54">
        <v>210.5</v>
      </c>
      <c r="E22" s="53" t="s">
        <v>159</v>
      </c>
    </row>
    <row r="23" spans="1:5" ht="24" x14ac:dyDescent="0.25">
      <c r="A23" s="43">
        <v>21</v>
      </c>
      <c r="B23" s="42" t="s">
        <v>172</v>
      </c>
      <c r="C23" s="55">
        <v>43911</v>
      </c>
      <c r="D23" s="54">
        <v>210.5</v>
      </c>
      <c r="E23" s="53" t="s">
        <v>159</v>
      </c>
    </row>
    <row r="24" spans="1:5" ht="24" x14ac:dyDescent="0.25">
      <c r="A24" s="43">
        <v>22</v>
      </c>
      <c r="B24" s="42" t="s">
        <v>171</v>
      </c>
      <c r="C24" s="55">
        <v>43918</v>
      </c>
      <c r="D24" s="56">
        <v>210.5</v>
      </c>
      <c r="E24" s="53" t="s">
        <v>159</v>
      </c>
    </row>
    <row r="25" spans="1:5" ht="24" x14ac:dyDescent="0.25">
      <c r="A25" s="43">
        <v>23</v>
      </c>
      <c r="B25" s="42" t="s">
        <v>170</v>
      </c>
      <c r="C25" s="55">
        <v>43921</v>
      </c>
      <c r="D25" s="54">
        <v>653</v>
      </c>
      <c r="E25" s="53" t="s">
        <v>139</v>
      </c>
    </row>
    <row r="26" spans="1:5" x14ac:dyDescent="0.25">
      <c r="A26" s="43">
        <v>24</v>
      </c>
      <c r="B26" s="42" t="s">
        <v>169</v>
      </c>
      <c r="C26" s="55">
        <v>43918</v>
      </c>
      <c r="D26" s="54">
        <v>1116.82</v>
      </c>
      <c r="E26" s="53" t="s">
        <v>137</v>
      </c>
    </row>
    <row r="27" spans="1:5" ht="24" x14ac:dyDescent="0.25">
      <c r="A27" s="43">
        <v>25</v>
      </c>
      <c r="B27" s="42" t="s">
        <v>168</v>
      </c>
      <c r="C27" s="55">
        <v>43922</v>
      </c>
      <c r="D27" s="54">
        <v>549.70000000000005</v>
      </c>
      <c r="E27" s="53" t="s">
        <v>167</v>
      </c>
    </row>
    <row r="28" spans="1:5" x14ac:dyDescent="0.25">
      <c r="A28" s="43">
        <v>26</v>
      </c>
      <c r="B28" s="42" t="s">
        <v>166</v>
      </c>
      <c r="C28" s="55">
        <v>43918</v>
      </c>
      <c r="D28" s="54">
        <v>603.20000000000005</v>
      </c>
      <c r="E28" s="53" t="s">
        <v>19</v>
      </c>
    </row>
    <row r="29" spans="1:5" ht="24" x14ac:dyDescent="0.25">
      <c r="A29" s="43">
        <v>27</v>
      </c>
      <c r="B29" s="42" t="s">
        <v>165</v>
      </c>
      <c r="C29" s="55">
        <v>43922</v>
      </c>
      <c r="D29" s="54">
        <v>210.5</v>
      </c>
      <c r="E29" s="53" t="s">
        <v>159</v>
      </c>
    </row>
    <row r="30" spans="1:5" x14ac:dyDescent="0.25">
      <c r="A30" s="43">
        <v>28</v>
      </c>
      <c r="B30" s="42" t="s">
        <v>164</v>
      </c>
      <c r="C30" s="55">
        <v>43922</v>
      </c>
      <c r="D30" s="54" t="s">
        <v>163</v>
      </c>
      <c r="E30" s="53" t="s">
        <v>137</v>
      </c>
    </row>
    <row r="31" spans="1:5" x14ac:dyDescent="0.25">
      <c r="A31" s="43">
        <v>29</v>
      </c>
      <c r="B31" s="42" t="s">
        <v>162</v>
      </c>
      <c r="C31" s="55">
        <v>43924</v>
      </c>
      <c r="D31" s="54">
        <v>1116.82</v>
      </c>
      <c r="E31" s="53" t="s">
        <v>137</v>
      </c>
    </row>
    <row r="32" spans="1:5" ht="24" x14ac:dyDescent="0.25">
      <c r="A32" s="43">
        <v>30</v>
      </c>
      <c r="B32" s="50" t="s">
        <v>161</v>
      </c>
      <c r="C32" s="55">
        <v>43926</v>
      </c>
      <c r="D32" s="54">
        <v>438.6</v>
      </c>
      <c r="E32" s="53" t="s">
        <v>156</v>
      </c>
    </row>
    <row r="33" spans="1:5" ht="24" x14ac:dyDescent="0.25">
      <c r="A33" s="43">
        <v>31</v>
      </c>
      <c r="B33" s="50" t="s">
        <v>160</v>
      </c>
      <c r="C33" s="55">
        <v>43922</v>
      </c>
      <c r="D33" s="54">
        <v>210.5</v>
      </c>
      <c r="E33" s="53" t="s">
        <v>159</v>
      </c>
    </row>
    <row r="34" spans="1:5" x14ac:dyDescent="0.25">
      <c r="A34" s="43">
        <v>32</v>
      </c>
      <c r="B34" s="50" t="s">
        <v>158</v>
      </c>
      <c r="C34" s="55">
        <v>43925</v>
      </c>
      <c r="D34" s="54">
        <v>1116.82</v>
      </c>
      <c r="E34" s="53" t="s">
        <v>137</v>
      </c>
    </row>
    <row r="35" spans="1:5" ht="24" x14ac:dyDescent="0.25">
      <c r="A35" s="43">
        <v>33</v>
      </c>
      <c r="B35" s="50" t="s">
        <v>157</v>
      </c>
      <c r="C35" s="55">
        <v>43925</v>
      </c>
      <c r="D35" s="54">
        <v>438.6</v>
      </c>
      <c r="E35" s="53" t="s">
        <v>156</v>
      </c>
    </row>
    <row r="36" spans="1:5" ht="24" x14ac:dyDescent="0.25">
      <c r="A36" s="43">
        <v>34</v>
      </c>
      <c r="B36" s="50" t="s">
        <v>155</v>
      </c>
      <c r="C36" s="55">
        <v>43927</v>
      </c>
      <c r="D36" s="54">
        <v>434.2</v>
      </c>
      <c r="E36" s="53" t="s">
        <v>154</v>
      </c>
    </row>
    <row r="37" spans="1:5" x14ac:dyDescent="0.25">
      <c r="A37" s="43">
        <v>35</v>
      </c>
      <c r="B37" s="50" t="s">
        <v>153</v>
      </c>
      <c r="C37" s="55">
        <v>43918</v>
      </c>
      <c r="D37" s="54">
        <v>603.20000000000005</v>
      </c>
      <c r="E37" s="53" t="s">
        <v>19</v>
      </c>
    </row>
    <row r="38" spans="1:5" x14ac:dyDescent="0.25">
      <c r="A38" s="43">
        <v>36</v>
      </c>
      <c r="B38" s="50" t="s">
        <v>152</v>
      </c>
      <c r="C38" s="55">
        <v>43917</v>
      </c>
      <c r="D38" s="54">
        <v>653</v>
      </c>
      <c r="E38" s="53" t="s">
        <v>151</v>
      </c>
    </row>
    <row r="39" spans="1:5" x14ac:dyDescent="0.25">
      <c r="A39" s="43">
        <v>37</v>
      </c>
      <c r="B39" s="50" t="s">
        <v>150</v>
      </c>
      <c r="C39" s="55">
        <v>43927</v>
      </c>
      <c r="D39" s="54">
        <v>603.20000000000005</v>
      </c>
      <c r="E39" s="53" t="s">
        <v>19</v>
      </c>
    </row>
    <row r="40" spans="1:5" x14ac:dyDescent="0.25">
      <c r="A40" s="43">
        <v>38</v>
      </c>
      <c r="B40" s="42" t="s">
        <v>149</v>
      </c>
      <c r="C40" s="55">
        <v>43930</v>
      </c>
      <c r="D40" s="54">
        <v>603.20000000000005</v>
      </c>
      <c r="E40" s="53" t="s">
        <v>148</v>
      </c>
    </row>
    <row r="41" spans="1:5" ht="24" x14ac:dyDescent="0.25">
      <c r="A41" s="43">
        <v>39</v>
      </c>
      <c r="B41" s="42" t="s">
        <v>147</v>
      </c>
      <c r="C41" s="52">
        <v>43914</v>
      </c>
      <c r="D41" s="48">
        <v>683.8</v>
      </c>
      <c r="E41" s="44" t="s">
        <v>142</v>
      </c>
    </row>
    <row r="42" spans="1:5" ht="24" x14ac:dyDescent="0.25">
      <c r="A42" s="43">
        <v>40</v>
      </c>
      <c r="B42" s="42" t="s">
        <v>146</v>
      </c>
      <c r="C42" s="41">
        <v>43917</v>
      </c>
      <c r="D42" s="49">
        <v>683.8</v>
      </c>
      <c r="E42" s="44" t="s">
        <v>142</v>
      </c>
    </row>
    <row r="43" spans="1:5" x14ac:dyDescent="0.25">
      <c r="A43" s="43">
        <v>41</v>
      </c>
      <c r="B43" s="42" t="s">
        <v>145</v>
      </c>
      <c r="C43" s="41">
        <v>43920</v>
      </c>
      <c r="D43" s="49">
        <v>805.18</v>
      </c>
      <c r="E43" s="44" t="s">
        <v>144</v>
      </c>
    </row>
    <row r="44" spans="1:5" ht="24" x14ac:dyDescent="0.25">
      <c r="A44" s="43">
        <v>42</v>
      </c>
      <c r="B44" s="42" t="s">
        <v>143</v>
      </c>
      <c r="C44" s="51">
        <v>43914</v>
      </c>
      <c r="D44" s="48">
        <v>683.8</v>
      </c>
      <c r="E44" s="44" t="s">
        <v>142</v>
      </c>
    </row>
    <row r="45" spans="1:5" x14ac:dyDescent="0.25">
      <c r="A45" s="43">
        <v>43</v>
      </c>
      <c r="B45" s="50" t="s">
        <v>141</v>
      </c>
      <c r="C45" s="41">
        <v>43922</v>
      </c>
      <c r="D45" s="49">
        <v>1116.82</v>
      </c>
      <c r="E45" s="39" t="s">
        <v>18</v>
      </c>
    </row>
    <row r="46" spans="1:5" ht="24" x14ac:dyDescent="0.25">
      <c r="A46" s="43">
        <v>44</v>
      </c>
      <c r="B46" s="42" t="s">
        <v>140</v>
      </c>
      <c r="C46" s="41">
        <v>43922</v>
      </c>
      <c r="D46" s="48">
        <v>653</v>
      </c>
      <c r="E46" s="44" t="s">
        <v>139</v>
      </c>
    </row>
    <row r="47" spans="1:5" x14ac:dyDescent="0.25">
      <c r="A47" s="47">
        <v>45</v>
      </c>
      <c r="B47" s="42" t="s">
        <v>138</v>
      </c>
      <c r="C47" s="46">
        <v>43927</v>
      </c>
      <c r="D47" s="45">
        <v>1116.82</v>
      </c>
      <c r="E47" s="44" t="s">
        <v>137</v>
      </c>
    </row>
    <row r="48" spans="1:5" x14ac:dyDescent="0.25">
      <c r="A48" s="47">
        <v>46</v>
      </c>
      <c r="B48" s="42" t="s">
        <v>136</v>
      </c>
      <c r="C48" s="46">
        <v>43918</v>
      </c>
      <c r="D48" s="45">
        <v>392.4</v>
      </c>
      <c r="E48" s="44" t="s">
        <v>135</v>
      </c>
    </row>
    <row r="49" spans="1:5" x14ac:dyDescent="0.25">
      <c r="A49" s="43">
        <v>47</v>
      </c>
      <c r="B49" s="42" t="s">
        <v>134</v>
      </c>
      <c r="C49" s="41">
        <v>43928</v>
      </c>
      <c r="D49" s="40">
        <v>1116.82</v>
      </c>
      <c r="E49" s="39" t="s">
        <v>18</v>
      </c>
    </row>
    <row r="50" spans="1:5" x14ac:dyDescent="0.25">
      <c r="B50" s="38" t="s">
        <v>133</v>
      </c>
      <c r="D50" s="37">
        <f>SUM(D42:D49)</f>
        <v>6568.6399999999985</v>
      </c>
    </row>
  </sheetData>
  <mergeCells count="1">
    <mergeCell ref="A1:C1"/>
  </mergeCells>
  <conditionalFormatting sqref="B2">
    <cfRule type="duplicateValues" dxfId="7" priority="4"/>
    <cfRule type="duplicateValues" dxfId="6" priority="5"/>
  </conditionalFormatting>
  <conditionalFormatting sqref="B2">
    <cfRule type="duplicateValues" dxfId="5" priority="6"/>
  </conditionalFormatting>
  <conditionalFormatting sqref="B2">
    <cfRule type="duplicateValues" dxfId="4" priority="7"/>
    <cfRule type="duplicateValues" dxfId="3" priority="8"/>
  </conditionalFormatting>
  <conditionalFormatting sqref="A47:A48">
    <cfRule type="duplicateValues" dxfId="2" priority="1"/>
  </conditionalFormatting>
  <conditionalFormatting sqref="A47:A48">
    <cfRule type="duplicateValues" dxfId="1" priority="2"/>
    <cfRule type="duplicateValues" dxfId="0" priority="3"/>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permanentes</vt:lpstr>
      <vt:lpstr>emergencia</vt: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monicadepaz</dc:creator>
  <cp:lastModifiedBy>Marta Arevalo</cp:lastModifiedBy>
  <dcterms:created xsi:type="dcterms:W3CDTF">2018-10-26T20:26:44Z</dcterms:created>
  <dcterms:modified xsi:type="dcterms:W3CDTF">2021-10-14T17:53:08Z</dcterms:modified>
</cp:coreProperties>
</file>