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aarevalo\OneDrive - Fosalud\Escritorio\BKP_MARTA_OIR\Marta\INFORMACION OFICIOSA 2021\resultados de procesos de contratacion\"/>
    </mc:Choice>
  </mc:AlternateContent>
  <bookViews>
    <workbookView xWindow="0" yWindow="0" windowWidth="28800" windowHeight="12030"/>
  </bookViews>
  <sheets>
    <sheet name="3er Trimestre" sheetId="7"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7" l="1"/>
  <c r="M13" i="7"/>
  <c r="M12" i="7"/>
  <c r="M11" i="7"/>
  <c r="M10" i="7"/>
  <c r="M9" i="7"/>
  <c r="M8" i="7"/>
</calcChain>
</file>

<file path=xl/comments1.xml><?xml version="1.0" encoding="utf-8"?>
<comments xmlns="http://schemas.openxmlformats.org/spreadsheetml/2006/main">
  <authors>
    <author>monicadepaz</author>
  </authors>
  <commentList>
    <comment ref="C9" authorId="0" shapeId="0">
      <text>
        <r>
          <rPr>
            <b/>
            <sz val="9"/>
            <color indexed="81"/>
            <rFont val="Tahoma"/>
            <family val="2"/>
          </rPr>
          <t xml:space="preserve">INTERINOS
</t>
        </r>
      </text>
    </comment>
    <comment ref="C11" authorId="0" shapeId="0">
      <text>
        <r>
          <rPr>
            <b/>
            <sz val="9"/>
            <color indexed="81"/>
            <rFont val="Tahoma"/>
            <family val="2"/>
          </rPr>
          <t xml:space="preserve">INTERINOS
</t>
        </r>
      </text>
    </comment>
  </commentList>
</comments>
</file>

<file path=xl/sharedStrings.xml><?xml version="1.0" encoding="utf-8"?>
<sst xmlns="http://schemas.openxmlformats.org/spreadsheetml/2006/main" count="73" uniqueCount="40">
  <si>
    <t xml:space="preserve">      </t>
  </si>
  <si>
    <t>Correlativo</t>
  </si>
  <si>
    <t>N° de plazas</t>
  </si>
  <si>
    <t>Nombre de la plaza</t>
  </si>
  <si>
    <t>Tipo de concurso</t>
  </si>
  <si>
    <t>Tipo de contratación</t>
  </si>
  <si>
    <t>Perfil establecido para la plaza</t>
  </si>
  <si>
    <t xml:space="preserve">Cantidad de postulaciones </t>
  </si>
  <si>
    <t>Nombre de la persona seleccionada</t>
  </si>
  <si>
    <t>Total salario</t>
  </si>
  <si>
    <t>Periodo en que se  realizó la asignación</t>
  </si>
  <si>
    <t>Interno</t>
  </si>
  <si>
    <t>Externo</t>
  </si>
  <si>
    <t>Contrato</t>
  </si>
  <si>
    <t>Ley de salario</t>
  </si>
  <si>
    <t>Auxiliar de Servicio 4HD</t>
  </si>
  <si>
    <t>En versión pública conforme art. 24, 30 LAIP y fallo 21-20-RA-SCA de la Sala de lo Contencioso Administrativo</t>
  </si>
  <si>
    <t>Salario /Plaza</t>
  </si>
  <si>
    <t>UNIDAD DE SELECCIÓN Y CONTRATACION DE PERSONAL FOSALUD</t>
  </si>
  <si>
    <t>Odontólogo 4HD</t>
  </si>
  <si>
    <t>x</t>
  </si>
  <si>
    <t>Médico Especialista</t>
  </si>
  <si>
    <t>Mixto</t>
  </si>
  <si>
    <t xml:space="preserve">Doctor/a en medicina general, conocimiento de Normativa vigente de  Atención Primaria en Salud, conocimiento básicos en atención de emergencias, JVPM vigente, al menos 1 año de experiencia como médico consultante. </t>
  </si>
  <si>
    <t xml:space="preserve">Doctorado en Medicina, Licenciatrua en Administración de Empresas, Ciencias Jurídicas, Economía o afines,expericia en desarrollo de sistemas y servicios de salud, formulación de politicas y estrategias de salud,metodología de lainvestigación, planeación estratégica, epidemiología básica, Microsoft Office. </t>
  </si>
  <si>
    <t xml:space="preserve">Coordinador de Operaciones del SEM </t>
  </si>
  <si>
    <t>Médico 4HD</t>
  </si>
  <si>
    <t>Asesor(a) de Dirección</t>
  </si>
  <si>
    <t>Médico(a) 4HD</t>
  </si>
  <si>
    <t>Encargado(a) de Farmacia 4HD</t>
  </si>
  <si>
    <t xml:space="preserve">Bachiller general, bachiller técnico vocacional en salud, habilidad numérica, manejo de Paquete de Office nivel básico. </t>
  </si>
  <si>
    <t xml:space="preserve">3° ciclo de educación básica (9° grado), manejo de desechos bio infecciosos. </t>
  </si>
  <si>
    <t xml:space="preserve">Doctorado en Cirugía Dental, conocimiento de normativas de bioseguridad, farmacología aplicable al área de odontología, manejo de pacientes sistémicamente comprometidos, manejo de técnicas de adhesión, técnica PRAT, uso de barnices flouorados. </t>
  </si>
  <si>
    <t xml:space="preserve">Doctor en Medicina, con especialidad. Atención pre hospitalaria y hospitalaria, procesos de supervisión, monitoreo y evaluación, principios administrativos y gerenciales, conocimientos epideiomológicos, planeamiento estratégico y operativo. </t>
  </si>
  <si>
    <t>Registro de plazas por concurso contratadas periodo Agosto a Octubre de 2021</t>
  </si>
  <si>
    <t>Agosto de 2021</t>
  </si>
  <si>
    <t>Septiembre de 2021</t>
  </si>
  <si>
    <t>Octubre de 2021</t>
  </si>
  <si>
    <t xml:space="preserve">Doctor en Medicina, especialidad en cirugía dental, especialidad en ginecología y obstetricia, medicina interna, medicina familiar, psiquiatría. Con experiencia como médico consultante en otros establecimientos de salud.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</si>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</sst>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2]* #,##0.00_);_([$€-2]* \(#,##0.00\);_([$€-2]* &quot;-&quot;??_)"/>
  </numFmts>
  <fonts count="11"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4"/>
      <color theme="1"/>
      <name val="Calibri"/>
      <family val="2"/>
      <scheme val="minor"/>
    </font>
    <font>
      <b/>
      <sz val="9"/>
      <color indexed="81"/>
      <name val="Tahoma"/>
      <family val="2"/>
    </font>
    <font>
      <sz val="10"/>
      <name val="Museo Sans 100"/>
      <family val="3"/>
    </font>
    <font>
      <b/>
      <sz val="14"/>
      <color theme="0"/>
      <name val="Bembo Std"/>
      <family val="1"/>
    </font>
    <font>
      <b/>
      <sz val="18"/>
      <color theme="0"/>
      <name val="Bembo Std"/>
      <family val="1"/>
    </font>
    <font>
      <sz val="18"/>
      <color theme="0"/>
      <name val="Bembo Std"/>
      <family val="1"/>
    </font>
    <font>
      <sz val="12"/>
      <color theme="1"/>
      <name val="Museo Sans 100"/>
      <family val="3"/>
    </font>
  </fonts>
  <fills count="4">
    <fill>
      <patternFill patternType="none"/>
    </fill>
    <fill>
      <patternFill patternType="gray125"/>
    </fill>
    <fill>
      <patternFill patternType="solid">
        <fgColor theme="0"/>
        <bgColor indexed="64"/>
      </patternFill>
    </fill>
    <fill>
      <patternFill patternType="solid">
        <fgColor theme="3"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164"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cellStyleXfs>
  <cellXfs count="31">
    <xf numFmtId="0" fontId="0" fillId="0" borderId="0" xfId="0"/>
    <xf numFmtId="0" fontId="3" fillId="0" borderId="0" xfId="0" applyFont="1" applyAlignment="1">
      <alignment horizontal="left" vertical="center" wrapText="1"/>
    </xf>
    <xf numFmtId="0" fontId="3" fillId="0" borderId="0" xfId="0" applyFont="1" applyAlignment="1">
      <alignment vertical="center"/>
    </xf>
    <xf numFmtId="164" fontId="3" fillId="0" borderId="0" xfId="1"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6" fillId="0" borderId="1" xfId="2" applyFont="1" applyFill="1" applyBorder="1" applyAlignment="1">
      <alignment vertical="center" wrapText="1"/>
    </xf>
    <xf numFmtId="0" fontId="9" fillId="3" borderId="0" xfId="0" applyFont="1" applyFill="1" applyAlignment="1">
      <alignment horizontal="center" vertical="center" wrapText="1"/>
    </xf>
    <xf numFmtId="0" fontId="9" fillId="3" borderId="0" xfId="0" applyFont="1" applyFill="1" applyAlignment="1">
      <alignment horizontal="left" vertical="center" wrapText="1"/>
    </xf>
    <xf numFmtId="164" fontId="9" fillId="3" borderId="0" xfId="1" applyFont="1" applyFill="1" applyAlignment="1">
      <alignment horizontal="center" vertical="center"/>
    </xf>
    <xf numFmtId="0" fontId="7" fillId="3" borderId="4" xfId="0" applyFont="1" applyFill="1" applyBorder="1" applyAlignment="1">
      <alignment horizontal="center" vertical="center"/>
    </xf>
    <xf numFmtId="0" fontId="3" fillId="3" borderId="0" xfId="0" applyFont="1" applyFill="1" applyAlignment="1">
      <alignment horizontal="center" vertical="center"/>
    </xf>
    <xf numFmtId="0" fontId="7" fillId="3" borderId="4" xfId="0" applyFont="1" applyFill="1" applyBorder="1" applyAlignment="1">
      <alignment horizontal="center" vertical="center" wrapText="1"/>
    </xf>
    <xf numFmtId="0" fontId="9" fillId="3" borderId="0" xfId="0" applyFont="1" applyFill="1" applyAlignment="1">
      <alignment horizontal="center"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164" fontId="10" fillId="0" borderId="1" xfId="1" applyFont="1" applyBorder="1" applyAlignment="1">
      <alignment vertical="center"/>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3" borderId="0" xfId="0" applyFont="1" applyFill="1" applyAlignment="1">
      <alignment horizontal="center" vertical="center"/>
    </xf>
    <xf numFmtId="0" fontId="8" fillId="3" borderId="0" xfId="0" applyFont="1" applyFill="1" applyAlignment="1">
      <alignment horizontal="left" vertical="center"/>
    </xf>
    <xf numFmtId="0" fontId="9" fillId="3" borderId="0" xfId="0" applyFont="1" applyFill="1" applyAlignment="1">
      <alignment horizontal="center" vertical="center"/>
    </xf>
    <xf numFmtId="0" fontId="9" fillId="3" borderId="0" xfId="0" applyFont="1" applyFill="1" applyAlignment="1">
      <alignment horizontal="left" vertical="center"/>
    </xf>
    <xf numFmtId="0" fontId="7" fillId="3" borderId="1" xfId="0" applyFont="1" applyFill="1" applyBorder="1" applyAlignment="1">
      <alignment horizontal="center" vertical="center" wrapText="1"/>
    </xf>
    <xf numFmtId="164" fontId="7" fillId="3" borderId="2" xfId="1" applyFont="1" applyFill="1" applyBorder="1" applyAlignment="1">
      <alignment horizontal="center" vertical="center" wrapText="1"/>
    </xf>
    <xf numFmtId="164" fontId="7" fillId="3" borderId="4" xfId="1" applyFont="1" applyFill="1" applyBorder="1" applyAlignment="1">
      <alignment horizontal="center" vertical="center" wrapText="1"/>
    </xf>
  </cellXfs>
  <cellStyles count="6">
    <cellStyle name="Euro" xfId="3"/>
    <cellStyle name="Moneda" xfId="1" builtinId="4"/>
    <cellStyle name="Normal" xfId="0" builtinId="0"/>
    <cellStyle name="Normal 10 2" xfId="4"/>
    <cellStyle name="Normal 2" xfId="2"/>
    <cellStyle name="Normal 2 2" xf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
  <sheetViews>
    <sheetView showGridLines="0" tabSelected="1" topLeftCell="C1" zoomScale="80" zoomScaleNormal="80" workbookViewId="0">
      <selection activeCell="J15" sqref="J15"/>
    </sheetView>
  </sheetViews>
  <sheetFormatPr baseColWidth="10" defaultRowHeight="42" customHeight="1" x14ac:dyDescent="0.25"/>
  <cols>
    <col min="1" max="1" width="16.28515625" style="5" customWidth="1"/>
    <col min="2" max="2" width="9" style="5" customWidth="1"/>
    <col min="3" max="3" width="23.7109375" style="5" customWidth="1"/>
    <col min="4" max="4" width="9.42578125" style="5" customWidth="1"/>
    <col min="5" max="6" width="10.140625" style="5" customWidth="1"/>
    <col min="7" max="7" width="10.85546875" style="5" customWidth="1"/>
    <col min="8" max="8" width="11.42578125" style="5" customWidth="1"/>
    <col min="9" max="9" width="69.5703125" style="1" customWidth="1"/>
    <col min="10" max="10" width="18" style="5" customWidth="1"/>
    <col min="11" max="11" width="43.140625" style="2" bestFit="1" customWidth="1"/>
    <col min="12" max="12" width="18.85546875" style="3" customWidth="1"/>
    <col min="13" max="13" width="17.28515625" style="2" customWidth="1"/>
    <col min="14" max="14" width="23.42578125" style="5" customWidth="1"/>
    <col min="15" max="16384" width="11.42578125" style="2"/>
  </cols>
  <sheetData>
    <row r="1" spans="1:16" s="4" customFormat="1" ht="29.25" customHeight="1" x14ac:dyDescent="0.25">
      <c r="A1" s="20" t="s">
        <v>0</v>
      </c>
      <c r="B1" s="24" t="s">
        <v>18</v>
      </c>
      <c r="C1" s="24"/>
      <c r="D1" s="24"/>
      <c r="E1" s="24"/>
      <c r="F1" s="24"/>
      <c r="G1" s="24"/>
      <c r="H1" s="24"/>
      <c r="I1" s="25"/>
      <c r="J1" s="24"/>
      <c r="K1" s="24"/>
      <c r="L1" s="24"/>
      <c r="M1" s="24"/>
      <c r="N1" s="24"/>
    </row>
    <row r="2" spans="1:16" s="4" customFormat="1" ht="29.25" customHeight="1" x14ac:dyDescent="0.25">
      <c r="A2" s="21"/>
      <c r="B2" s="26" t="s">
        <v>34</v>
      </c>
      <c r="C2" s="26"/>
      <c r="D2" s="26"/>
      <c r="E2" s="26"/>
      <c r="F2" s="26"/>
      <c r="G2" s="26"/>
      <c r="H2" s="26"/>
      <c r="I2" s="27"/>
      <c r="J2" s="26"/>
      <c r="K2" s="26"/>
      <c r="L2" s="26"/>
      <c r="M2" s="26"/>
      <c r="N2" s="26"/>
    </row>
    <row r="3" spans="1:16" ht="18.75" customHeight="1" thickBot="1" x14ac:dyDescent="0.3">
      <c r="A3" s="11"/>
      <c r="B3" s="13"/>
      <c r="C3" s="7"/>
      <c r="D3" s="13"/>
      <c r="E3" s="13"/>
      <c r="F3" s="13"/>
      <c r="G3" s="13"/>
      <c r="H3" s="13"/>
      <c r="I3" s="8"/>
      <c r="J3" s="13"/>
      <c r="K3" s="7"/>
      <c r="L3" s="9"/>
      <c r="M3" s="13"/>
      <c r="N3" s="13"/>
    </row>
    <row r="4" spans="1:16" s="5" customFormat="1" ht="42" customHeight="1" x14ac:dyDescent="0.25">
      <c r="A4" s="20" t="s">
        <v>1</v>
      </c>
      <c r="B4" s="20" t="s">
        <v>2</v>
      </c>
      <c r="C4" s="20" t="s">
        <v>3</v>
      </c>
      <c r="D4" s="20" t="s">
        <v>4</v>
      </c>
      <c r="E4" s="20"/>
      <c r="F4" s="20"/>
      <c r="G4" s="20" t="s">
        <v>5</v>
      </c>
      <c r="H4" s="20"/>
      <c r="I4" s="20" t="s">
        <v>6</v>
      </c>
      <c r="J4" s="20" t="s">
        <v>7</v>
      </c>
      <c r="K4" s="28" t="s">
        <v>8</v>
      </c>
      <c r="L4" s="29" t="s">
        <v>17</v>
      </c>
      <c r="M4" s="20" t="s">
        <v>9</v>
      </c>
      <c r="N4" s="22" t="s">
        <v>10</v>
      </c>
    </row>
    <row r="5" spans="1:16" s="5" customFormat="1" ht="42" customHeight="1" x14ac:dyDescent="0.25">
      <c r="A5" s="21"/>
      <c r="B5" s="21"/>
      <c r="C5" s="21"/>
      <c r="D5" s="10" t="s">
        <v>11</v>
      </c>
      <c r="E5" s="10" t="s">
        <v>12</v>
      </c>
      <c r="F5" s="10" t="s">
        <v>22</v>
      </c>
      <c r="G5" s="10" t="s">
        <v>13</v>
      </c>
      <c r="H5" s="12" t="s">
        <v>14</v>
      </c>
      <c r="I5" s="21"/>
      <c r="J5" s="21"/>
      <c r="K5" s="28"/>
      <c r="L5" s="30"/>
      <c r="M5" s="21"/>
      <c r="N5" s="23"/>
      <c r="O5" s="2"/>
      <c r="P5" s="2"/>
    </row>
    <row r="6" spans="1:16" ht="63" x14ac:dyDescent="0.25">
      <c r="A6" s="14">
        <v>1</v>
      </c>
      <c r="B6" s="15">
        <v>1</v>
      </c>
      <c r="C6" s="16" t="s">
        <v>25</v>
      </c>
      <c r="D6" s="15"/>
      <c r="E6" s="15" t="s">
        <v>20</v>
      </c>
      <c r="F6" s="15"/>
      <c r="G6" s="15" t="s">
        <v>20</v>
      </c>
      <c r="H6" s="15"/>
      <c r="I6" s="16" t="s">
        <v>33</v>
      </c>
      <c r="J6" s="15">
        <v>3</v>
      </c>
      <c r="K6" s="6" t="s">
        <v>16</v>
      </c>
      <c r="L6" s="17">
        <v>1227</v>
      </c>
      <c r="M6" s="17">
        <v>1227</v>
      </c>
      <c r="N6" s="19" t="s">
        <v>35</v>
      </c>
    </row>
    <row r="7" spans="1:16" ht="63" x14ac:dyDescent="0.25">
      <c r="A7" s="14">
        <v>2</v>
      </c>
      <c r="B7" s="15"/>
      <c r="C7" s="16" t="s">
        <v>21</v>
      </c>
      <c r="D7" s="15"/>
      <c r="E7" s="15" t="s">
        <v>20</v>
      </c>
      <c r="F7" s="15"/>
      <c r="G7" s="15" t="s">
        <v>20</v>
      </c>
      <c r="H7" s="15"/>
      <c r="I7" s="16" t="s">
        <v>38</v>
      </c>
      <c r="J7" s="15">
        <v>2</v>
      </c>
      <c r="K7" s="6" t="s">
        <v>16</v>
      </c>
      <c r="L7" s="17">
        <v>1239</v>
      </c>
      <c r="M7" s="17">
        <v>1227</v>
      </c>
      <c r="N7" s="19" t="s">
        <v>36</v>
      </c>
    </row>
    <row r="8" spans="1:16" ht="80.25" customHeight="1" x14ac:dyDescent="0.25">
      <c r="A8" s="14">
        <v>3</v>
      </c>
      <c r="B8" s="15">
        <v>1</v>
      </c>
      <c r="C8" s="16" t="s">
        <v>26</v>
      </c>
      <c r="D8" s="15" t="s">
        <v>20</v>
      </c>
      <c r="E8" s="15"/>
      <c r="F8" s="15"/>
      <c r="G8" s="15" t="s">
        <v>20</v>
      </c>
      <c r="H8" s="15"/>
      <c r="I8" s="16" t="s">
        <v>23</v>
      </c>
      <c r="J8" s="15">
        <v>9</v>
      </c>
      <c r="K8" s="6" t="s">
        <v>16</v>
      </c>
      <c r="L8" s="17">
        <v>603.20000000000005</v>
      </c>
      <c r="M8" s="17">
        <f>L8*B8</f>
        <v>603.20000000000005</v>
      </c>
      <c r="N8" s="19" t="s">
        <v>36</v>
      </c>
    </row>
    <row r="9" spans="1:16" ht="78.75" x14ac:dyDescent="0.25">
      <c r="A9" s="14">
        <v>4</v>
      </c>
      <c r="B9" s="15">
        <v>1</v>
      </c>
      <c r="C9" s="16" t="s">
        <v>19</v>
      </c>
      <c r="D9" s="15"/>
      <c r="E9" s="15"/>
      <c r="F9" s="15" t="s">
        <v>20</v>
      </c>
      <c r="G9" s="15" t="s">
        <v>20</v>
      </c>
      <c r="H9" s="15"/>
      <c r="I9" s="16" t="s">
        <v>32</v>
      </c>
      <c r="J9" s="15">
        <v>4</v>
      </c>
      <c r="K9" s="6" t="s">
        <v>16</v>
      </c>
      <c r="L9" s="17">
        <v>603.20000000000005</v>
      </c>
      <c r="M9" s="17">
        <f t="shared" ref="M9:M14" si="0">L9*B9</f>
        <v>603.20000000000005</v>
      </c>
      <c r="N9" s="19" t="s">
        <v>36</v>
      </c>
    </row>
    <row r="10" spans="1:16" ht="98.25" customHeight="1" x14ac:dyDescent="0.25">
      <c r="A10" s="14">
        <v>5</v>
      </c>
      <c r="B10" s="15">
        <v>1</v>
      </c>
      <c r="C10" s="16" t="s">
        <v>15</v>
      </c>
      <c r="D10" s="15"/>
      <c r="E10" s="15"/>
      <c r="F10" s="15" t="s">
        <v>20</v>
      </c>
      <c r="G10" s="15" t="s">
        <v>20</v>
      </c>
      <c r="H10" s="15"/>
      <c r="I10" s="16" t="s">
        <v>31</v>
      </c>
      <c r="J10" s="15">
        <v>7</v>
      </c>
      <c r="K10" s="6" t="s">
        <v>16</v>
      </c>
      <c r="L10" s="17">
        <v>210.5</v>
      </c>
      <c r="M10" s="17">
        <f t="shared" si="0"/>
        <v>210.5</v>
      </c>
      <c r="N10" s="19" t="s">
        <v>36</v>
      </c>
    </row>
    <row r="11" spans="1:16" ht="78.75" x14ac:dyDescent="0.25">
      <c r="A11" s="14">
        <v>6</v>
      </c>
      <c r="B11" s="15">
        <v>1</v>
      </c>
      <c r="C11" s="16" t="s">
        <v>27</v>
      </c>
      <c r="D11" s="15"/>
      <c r="E11" s="15"/>
      <c r="F11" s="15"/>
      <c r="G11" s="15" t="s">
        <v>20</v>
      </c>
      <c r="H11" s="15"/>
      <c r="I11" s="16" t="s">
        <v>24</v>
      </c>
      <c r="J11" s="18" t="s">
        <v>39</v>
      </c>
      <c r="K11" s="6" t="s">
        <v>16</v>
      </c>
      <c r="L11" s="17">
        <v>2027</v>
      </c>
      <c r="M11" s="17">
        <f t="shared" si="0"/>
        <v>2027</v>
      </c>
      <c r="N11" s="19" t="s">
        <v>36</v>
      </c>
    </row>
    <row r="12" spans="1:16" ht="102" customHeight="1" x14ac:dyDescent="0.25">
      <c r="A12" s="14">
        <v>7</v>
      </c>
      <c r="B12" s="15">
        <v>1</v>
      </c>
      <c r="C12" s="16" t="s">
        <v>28</v>
      </c>
      <c r="D12" s="15" t="s">
        <v>20</v>
      </c>
      <c r="E12" s="15"/>
      <c r="F12" s="15"/>
      <c r="G12" s="15" t="s">
        <v>20</v>
      </c>
      <c r="H12" s="15"/>
      <c r="I12" s="16" t="s">
        <v>23</v>
      </c>
      <c r="J12" s="18">
        <v>13</v>
      </c>
      <c r="K12" s="6" t="s">
        <v>16</v>
      </c>
      <c r="L12" s="17">
        <v>603.20000000000005</v>
      </c>
      <c r="M12" s="17">
        <f t="shared" si="0"/>
        <v>603.20000000000005</v>
      </c>
      <c r="N12" s="19" t="s">
        <v>37</v>
      </c>
    </row>
    <row r="13" spans="1:16" ht="99" customHeight="1" x14ac:dyDescent="0.25">
      <c r="A13" s="14">
        <v>8</v>
      </c>
      <c r="B13" s="15">
        <v>1</v>
      </c>
      <c r="C13" s="16" t="s">
        <v>29</v>
      </c>
      <c r="D13" s="15" t="s">
        <v>20</v>
      </c>
      <c r="E13" s="15"/>
      <c r="F13" s="15"/>
      <c r="G13" s="15" t="s">
        <v>20</v>
      </c>
      <c r="H13" s="15"/>
      <c r="I13" s="16" t="s">
        <v>30</v>
      </c>
      <c r="J13" s="15">
        <v>8</v>
      </c>
      <c r="K13" s="6" t="s">
        <v>16</v>
      </c>
      <c r="L13" s="17">
        <v>229.75</v>
      </c>
      <c r="M13" s="17">
        <f t="shared" si="0"/>
        <v>229.75</v>
      </c>
      <c r="N13" s="19" t="s">
        <v>37</v>
      </c>
    </row>
    <row r="14" spans="1:16" ht="108.75" customHeight="1" x14ac:dyDescent="0.25">
      <c r="A14" s="14">
        <v>9</v>
      </c>
      <c r="B14" s="15">
        <v>1</v>
      </c>
      <c r="C14" s="16" t="s">
        <v>15</v>
      </c>
      <c r="D14" s="15" t="s">
        <v>20</v>
      </c>
      <c r="E14" s="15"/>
      <c r="F14" s="15"/>
      <c r="G14" s="15" t="s">
        <v>20</v>
      </c>
      <c r="H14" s="15"/>
      <c r="I14" s="16" t="s">
        <v>31</v>
      </c>
      <c r="J14" s="15">
        <v>3</v>
      </c>
      <c r="K14" s="6" t="s">
        <v>16</v>
      </c>
      <c r="L14" s="17">
        <v>210.5</v>
      </c>
      <c r="M14" s="17">
        <f t="shared" si="0"/>
        <v>210.5</v>
      </c>
      <c r="N14" s="19" t="s">
        <v>37</v>
      </c>
    </row>
    <row r="15" spans="1:16" ht="42" customHeight="1" x14ac:dyDescent="0.25">
      <c r="I15" s="5"/>
    </row>
    <row r="16" spans="1:16" ht="42" customHeight="1" x14ac:dyDescent="0.25">
      <c r="I16" s="5"/>
    </row>
    <row r="17" spans="9:9" ht="42" customHeight="1" x14ac:dyDescent="0.25">
      <c r="I17" s="5"/>
    </row>
  </sheetData>
  <mergeCells count="14">
    <mergeCell ref="K4:K5"/>
    <mergeCell ref="L4:L5"/>
    <mergeCell ref="M4:M5"/>
    <mergeCell ref="N4:N5"/>
    <mergeCell ref="A1:A2"/>
    <mergeCell ref="B1:N1"/>
    <mergeCell ref="B2:N2"/>
    <mergeCell ref="A4:A5"/>
    <mergeCell ref="B4:B5"/>
    <mergeCell ref="C4:C5"/>
    <mergeCell ref="D4:F4"/>
    <mergeCell ref="G4:H4"/>
    <mergeCell ref="I4:I5"/>
    <mergeCell ref="J4:J5"/>
  </mergeCells>
  <conditionalFormatting sqref="K15:K1048576 K1:K5">
    <cfRule type="duplicateValues" dxfId="1" priority="1"/>
  </conditionalFormatting>
  <conditionalFormatting sqref="K15:K1048576">
    <cfRule type="duplicateValues" dxfId="0" priority="2"/>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3er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monicadepaz</dc:creator>
  <cp:lastModifiedBy>Marta Arevalo</cp:lastModifiedBy>
  <dcterms:created xsi:type="dcterms:W3CDTF">2018-10-26T20:26:44Z</dcterms:created>
  <dcterms:modified xsi:type="dcterms:W3CDTF">2021-11-05T20:11:59Z</dcterms:modified>
</cp:coreProperties>
</file>