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alvarenga\Desktop\"/>
    </mc:Choice>
  </mc:AlternateContent>
  <bookViews>
    <workbookView xWindow="0" yWindow="0" windowWidth="21570" windowHeight="8700"/>
  </bookViews>
  <sheets>
    <sheet name="COMPRAS ENERO A DIC 2019" sheetId="29" r:id="rId1"/>
  </sheets>
  <definedNames>
    <definedName name="_xlnm.Print_Titles" localSheetId="0">'COMPRAS ENERO A DIC 2019'!$1:$5</definedName>
  </definedNames>
  <calcPr calcId="162913"/>
</workbook>
</file>

<file path=xl/calcChain.xml><?xml version="1.0" encoding="utf-8"?>
<calcChain xmlns="http://schemas.openxmlformats.org/spreadsheetml/2006/main">
  <c r="E16" i="29" l="1"/>
  <c r="E23" i="29" l="1"/>
</calcChain>
</file>

<file path=xl/sharedStrings.xml><?xml version="1.0" encoding="utf-8"?>
<sst xmlns="http://schemas.openxmlformats.org/spreadsheetml/2006/main" count="619" uniqueCount="350">
  <si>
    <t>SERVICIOS GENERALES</t>
  </si>
  <si>
    <t>PROTECCION MAXIMA, S.A. DE C.V.</t>
  </si>
  <si>
    <t>COMUNICACIONES IBW EL SALVADOR, S.A. DE C.V</t>
  </si>
  <si>
    <t>INVERSIONES VIDA, S. A. DE C. V.</t>
  </si>
  <si>
    <t>COPIADORAS DE EL SALVADOR, S.A. DE C.V.</t>
  </si>
  <si>
    <t>INFORMATICA</t>
  </si>
  <si>
    <t>EDITORIAL ALTAMIRANO MADRIZ S.A. DE C.V.</t>
  </si>
  <si>
    <t>EDITORA EL MUNDO, S. A.</t>
  </si>
  <si>
    <t>COLATINO DE R.L.</t>
  </si>
  <si>
    <t>DUTRIZ HERMANOS, S.A. DE C.V.</t>
  </si>
  <si>
    <t>JOSE EDGARDO HERNANDEZ PINEDA</t>
  </si>
  <si>
    <t>Dependencia Solicitante</t>
  </si>
  <si>
    <t>Nombre del Contratista</t>
  </si>
  <si>
    <t>D P G, S. A. DE C. V.</t>
  </si>
  <si>
    <t>FUMIGADORA Y FORMULADORA CAMPOS, S.A. DE C.V.</t>
  </si>
  <si>
    <t>ELECTRONICA COMPUTARIZADA, S.A DE C.V.</t>
  </si>
  <si>
    <t>MARIA GUILLERMINA AGUILAR JOVEL</t>
  </si>
  <si>
    <t>INSAFOCOOP</t>
  </si>
  <si>
    <t>REGISTRO DE CONTRATISTAS</t>
  </si>
  <si>
    <t>Código del proceso de compra ( libre gestión)</t>
  </si>
  <si>
    <t>Objeto del Contrato u Orden de Compra</t>
  </si>
  <si>
    <t>Fecha o período de la Contratación</t>
  </si>
  <si>
    <t>Observaciones</t>
  </si>
  <si>
    <t xml:space="preserve">SERVICIO DE INTERNET para uso de red INST. DE Ofic.Central;Enlace dedicado con Min.de Hacienda-Safi-Red Privada;Red Privada para cada Oficina regional, Sta Ana, Sn.Vicente y San Miguel.(SERVICIO MENSUAL) </t>
  </si>
  <si>
    <t>(3) SERVICIOS DE SISTEMA DE SERVICIO DESODORIZANTE DE OLORES EN PRESIDENCIA,  SALA DE CONSEJO DE ADMINISTRACION Y AUDITORIUM,  UBICADOS EN OFICINA CENTRAL.(SERVICIOS MENSUALES)</t>
  </si>
  <si>
    <t>CLEAN AIR, S. A. DE C. V.</t>
  </si>
  <si>
    <t>SERVI ELECTROFRIOS INDUSTRIALES, S.A DE CV</t>
  </si>
  <si>
    <t>NOE ALBERTO GUILLEN</t>
  </si>
  <si>
    <t>ACOACEIG, DE  R.L</t>
  </si>
  <si>
    <t>SEGUROS E INVERSIONES S.A.</t>
  </si>
  <si>
    <t>STB COMPUTER, S.A. DE C.V.</t>
  </si>
  <si>
    <t>SERVICIO DE FUMIGACION CONTRA INSECTOS Y ROEDORES EN LAS INTALACIONES DE INSAFOCOOP. AREA A FUMIGAR TODO EL EDIFICIO AREAS INTERNAS Y PERIFERICAS (INCLUYE PASILLOS) SERVICIO INCLUYE TRATAMIENTO POR MEDIO DE ASPERSION,TRATAMIENTO POR MEDIO DE TERMONEBULIZACION,COLOCACION DE CEBOS PARA ROEDORES EN OFICINA CENTRAL, REGIONAL SANTA ANA, REGIONAL SAN MIGUEL, REGIONAL SAN VICENTE</t>
  </si>
  <si>
    <t>Período de Vigencia de la Publicación de la Convocatoria</t>
  </si>
  <si>
    <t>Fecha de Suscripción del Contrato/Orden de Compra</t>
  </si>
  <si>
    <t>Número de Contrato/Orden de Compra</t>
  </si>
  <si>
    <t>COMUNICACIONES</t>
  </si>
  <si>
    <t>JURIDICO</t>
  </si>
  <si>
    <t>suministro de papeleria y articulos de oficina y consumibles informaticos, HOJAS PROTECTORAS PLASTICAS ,PLUMONES PERMANENTES COLORES NEGRO AZUL Y ROJO,PLUMONES PARA PIZARRA COLORES NEGRO AZUL Y ROJO,MARCADORES FLOURESCENTES COLORES ROSADO, VERDE, AMARILLO Y CELESTE,BOLIGRAFOS,LAPICES MINA DE GRAFITO N° 2,ORRECTOR LIQUIDO TIPO BOLIGRAFO, FASTENER PARA ARCHIVO,ENGRAPADORA,NUMERADOR AUTOMATICO METALICO,CLIPS NIQUELADO ,Toner HP Laserjet, Cinta para impresor EPSON,ONER KIT TK-,TINTA PARA ALMOHADILLA, NOTAS ADHESIVAS REMOVIBLES,Separadores para cartapacio , CARPETAS COLGANTES, sOBRES MANILA,PEGAMENTO LIQUIDO Y EN BARRA(ENTREGAS TRIMESTRALES)</t>
  </si>
  <si>
    <t>suministro de papeleria - Papel Bond tamaño carta(ENTREGAS TRIMESTRALES)</t>
  </si>
  <si>
    <t>ESCUCHA (PANAMA) S.A., SUCURSAL EL SALVADOR</t>
  </si>
  <si>
    <t>SISTEMAS DE SEGURIDAD Y LIMPIEZA, S. A. DE C.V.</t>
  </si>
  <si>
    <t>TELECOMODA, S.A. DE C.V.</t>
  </si>
  <si>
    <t>IMPRESA TALLERES, S.A. DE C.V.</t>
  </si>
  <si>
    <t>RAMIREZ BELTRAN, OMAR ENRIQUE</t>
  </si>
  <si>
    <t>EQUIPOS Y SUMINISTROS, S.A. DE C.V.</t>
  </si>
  <si>
    <t>25/10/18 / al 14/11/18</t>
  </si>
  <si>
    <t>26/11/18 al 29/11/18</t>
  </si>
  <si>
    <t>8/11/18 al 26/11/18</t>
  </si>
  <si>
    <t>30/11/18 al 10/12/18</t>
  </si>
  <si>
    <t>5/12/18 al 10/12/18</t>
  </si>
  <si>
    <t>4/12/18 al 12/12/18</t>
  </si>
  <si>
    <t>4/12/18 al 17/12/18</t>
  </si>
  <si>
    <t>7/12/18 al 14/12/18</t>
  </si>
  <si>
    <t>7/12/18 al 17/12/18</t>
  </si>
  <si>
    <t>17/12/18 al 8/1/19</t>
  </si>
  <si>
    <t>19/12/18 al 11/1/19</t>
  </si>
  <si>
    <t>12/12/18 al 7/1/19</t>
  </si>
  <si>
    <t>Servicio de Telefonia movil Institucional a Regionales, Direccion Superior, personal de Campo y Servicio General a 53 lineas moviles, en Item 1: 50 lineas por $7.65 = $ 382.50 *12 = $ 4,590.00 y en Item 2: 3 lineas por $ 29.85 = $ 89.55 *12 = $ 1,074.60 para el periodo del 7/1/19 al 31/12/19</t>
  </si>
  <si>
    <t>7/1/19 al 31/12/19</t>
  </si>
  <si>
    <t>Recursos Humanos</t>
  </si>
  <si>
    <t>1/2/19 al 31/12/19</t>
  </si>
  <si>
    <t>8/11/18  al 26/11/18</t>
  </si>
  <si>
    <t xml:space="preserve">Servicio de Internet Movil para Tablet de uso Institucional , de 10 GB, con Cobertura Centroamerica e incluye otro equipo , Hospot, Modem. </t>
  </si>
  <si>
    <t>28/2/19 al 31/12/19</t>
  </si>
  <si>
    <t>4/2/19 AL 31/12/19</t>
  </si>
  <si>
    <t>Mantto. Preventivo y Correctivo de Vehiculos para la flota vehicular de INSAFOCOOP para oficina central y Regionales.</t>
  </si>
  <si>
    <t>28/2/19 AL 31/12/19</t>
  </si>
  <si>
    <t>1/3/19 AL 31/12/19</t>
  </si>
  <si>
    <t>MANTENIMIENTO PREVENTIVO Y CORRECTIVO S/PARTES DE FOTOCOPIADORAS, distribuidas asi:(11) OFC.CENTRAL; (2)Sta.Ana; (2)Sn Vicente y (2)San Miguel (SERVICIOS MENSUALES)</t>
  </si>
  <si>
    <t>8/3/19 al 31/12/19</t>
  </si>
  <si>
    <t>14/3/2019 al 31/12/19</t>
  </si>
  <si>
    <t>DRUM LABORATORIES, S.A. DE C.V.</t>
  </si>
  <si>
    <t>21/1/19 AL 21/1/19</t>
  </si>
  <si>
    <t>1 SUSCRIPCION DE PERIODICO \"LA PRENSA GRAFICA\" para el periodo del 21/01/2019 al 31/12/2019 para Oficina Central, especificamente la Presidencia 2019</t>
  </si>
  <si>
    <t>1 SUSCRIPCION ANUAL DE PERIODICO para el periodo de 21/01/2017 al 31/12/2017 los que seran utilizados en Oficna Central del Instituto, especificamente para Presidencia y Vicepresidencia para el año 2017</t>
  </si>
  <si>
    <t>1 SUSCRIPCION DE PERIODICO \"COLATINO\" para el periodo de 21/01/2019 al 31/12/2019 para uso del Instituto, especificamente Presidencia  para el año 2019</t>
  </si>
  <si>
    <t>2 SUSCRIPCION DIARIO EL MUNDO, para el periodo de 21/01/2019 al 21/12/2019 para uso de Presidencia.</t>
  </si>
  <si>
    <t>ROBERTO CARLOS GARCIA RAMIREZ</t>
  </si>
  <si>
    <t>7/3/19 AL 12/3/19</t>
  </si>
  <si>
    <t>MOTION, S.A. DE C.V.</t>
  </si>
  <si>
    <t>8/3/19 al 15/3/19</t>
  </si>
  <si>
    <t>BUSINESS CENTER, S.A. DE C.V.</t>
  </si>
  <si>
    <t>11/4/19 AL 25/4/19</t>
  </si>
  <si>
    <t>ACCESORIOS DE INFORMATICA; DOS DISCO DURO SATA DE 1 TB, 1 LECTOR DE DVD ROOM Y 6 BATERIAS UPS</t>
  </si>
  <si>
    <t>1/4/19 AL 1/4//19</t>
  </si>
  <si>
    <t>11/4/19 AL 11/4/19</t>
  </si>
  <si>
    <t>11/4/19 al 24/4/19</t>
  </si>
  <si>
    <t>R. NUÑEZ, S.A. DE C.V.</t>
  </si>
  <si>
    <t>LIGIA MARIA ALFARO CRUZ</t>
  </si>
  <si>
    <t>VINDEL GONZALEZ, MARIA DEL SOCORRO</t>
  </si>
  <si>
    <t>11/4/19 al 12/4/19</t>
  </si>
  <si>
    <t>DATUM, S.A. DE C.V.</t>
  </si>
  <si>
    <t>11/4/19 AL 23/4/19</t>
  </si>
  <si>
    <t>LICENCIA PARA SOFTWARE , PROGRAMA PARA EL EQUIPO DEL CONVENIO JOVENES CON TODO EN 11 SEDES</t>
  </si>
  <si>
    <t>GROUP AGROINDUSTRIAL PROMETHEUS, S.A. DE C.V.</t>
  </si>
  <si>
    <t>11/4/19 AL 24/4/19</t>
  </si>
  <si>
    <t>MANTENIMIENTO PREVENTIVO Y LIMPIEZA DE EQUIPO CISTERNA EN OFICINA CENTRAL</t>
  </si>
  <si>
    <t>PAPELERA SAN REY, S.A. DE C.V.</t>
  </si>
  <si>
    <t>23/4/19 AL 30/4/19</t>
  </si>
  <si>
    <t>FONDOS DE ACTIVIDADES ESPECIALES</t>
  </si>
  <si>
    <t>15/5/19 AL 15/5/19</t>
  </si>
  <si>
    <t>SUSCRIPCION ELECTRONICA ANUAL DE ENERO A DICIEMBRE 2019</t>
  </si>
  <si>
    <t>16/5/19 AL 17/5/19</t>
  </si>
  <si>
    <t>ALDO FABRICIO RIVERA ESPINOZA</t>
  </si>
  <si>
    <t>ARSEGUI DE EL SALVADOR, S.A. DE C.V.</t>
  </si>
  <si>
    <t>RECARGA DE EXTINTORES CONTRA INCENDIO EN OFICINA CENTRAL</t>
  </si>
  <si>
    <t>PRORROGA DE SUMINISTRO AGUA PURIFICADA MARCA ALPINA P/OFICINA CENTRAL (116 GARRAFAS DE CINCO GALONES) C/U  P/MES DEL MES DE ENERO/19, REGIONAL DE SANTA ANA (12 GARRAFAS DE CINCO GALONES) C/U  P/MES  DE ENERO/19,REGIONAL DE SAN MIGUEL (20 GARRAFAS DE 5 GALONES ) C/U  P/MES DE ENERO 2019, REGIONAL DE SAN VICENTE ( 15 GARRAFAS DE 5 GALONES) C/U P/MES DE ENERO 2019, P/CONSEJO DE ADMINISTRACION (1/2 LITRO CLASICO) C/U 110 BOTELLAS P/MES DE ENERO/19</t>
  </si>
  <si>
    <t>Contrato suscrito por 11 meses por $2,992.00 año 2018. Prorroga de fecha 23/11/2018 para el mes de enero/2019, tiene garantia por $299.20 de fecha 19/01/2018 al 19/02/2019 (RESOLUCION No.4, ACUERDO No.209/2018)</t>
  </si>
  <si>
    <t>PRORROGA DE SERVICIO DE ENLACE DEDICADO CON EL MH.-SAFI-RED PRIVADA 6144 KBPS, OFIC.CENTRAL ENERO/2019,  PARA OFIC.REGIONAL DE SANTA ANA, SAN VICENTE Y SAN MIGUEL 1024 KBPS MES DE ENERO/2019, INTERNET PROFESIONAL P/USO DE RED INSTITUCIONAL OFICINA CENTRAL 4096 KBPS, MES DE ENERO/2019</t>
  </si>
  <si>
    <t>Contrato suscrito por 11 meses por $10,591.68 año 2018. Prorroga de fecha 23/11/2018 para el mes de enero/2019, tiene garantia por $1,059.18 de fecha 18/01/2018 al 18/02/2019 (RESOLUCION No.3, ACUERDO No.209/2018)</t>
  </si>
  <si>
    <t>07/03/2019 al 12/03/2019</t>
  </si>
  <si>
    <t>94- ESET ENDPOINT ANTIVIRUS LICENCIA PARA UN AÑO  MEDIA DE INSTALACION (INCLUYE CAPACIT.P/5 PERSONAS Y SOPORTE AL PERSONAL TECNICO MES DE MARZO/19 PARA SER UTILIZADO EN OFICINA CENTRAL, 1- ESET ENDPOINT ANTIVIRUS LICENCIA PARA UN AÑO-RENOVACION (INCLUYE CAPACIT.P/5 PERSONAS Y SOPORTE AL PERSONAL TECNICO MES DE MARZO/19</t>
  </si>
  <si>
    <t>FUERA DE CONTRATO/ ORDEN  DE COMPRA</t>
  </si>
  <si>
    <t>15/01/2019 al 17/01/2019</t>
  </si>
  <si>
    <t>SUMINISTRO DE CAFE,CREMORA Y AZUCAR Y TE DE MANZANILLA  PARA LA ADMINISTRACION SUPERIOR.</t>
  </si>
  <si>
    <t>BODEGA INSTITUCIONAL</t>
  </si>
  <si>
    <t>01/04/2019 al 03/04/2019</t>
  </si>
  <si>
    <t>ORDEN DE COMPRA</t>
  </si>
  <si>
    <t>18/03/2019 al 20/03/2019</t>
  </si>
  <si>
    <t>SERVI ELECTROFRIOS INDUSTRIALES, S.A. DE C.V.</t>
  </si>
  <si>
    <t>2 CAJAS TERMICAS P/AIRES ACONDIC; 2 TERMICOS BIPOLAR DE 2 CIRCUITOS,cocina de presidencia; 12 METROS DE CABLE,para instal.de aire en presidencia; 1 SERVICIO DE INTALACION DE AIRE ACONDICIONADO; 1 INSTALACION DE SISTEMA ELECTRICO del mismo aire; 1 ADQUISICION DE AIRE ACONDICIONADO MINISPLIT MARCA CONFORSTAR de 12,000 BTU, VOLTAJE DE 230/1/60, REFRIGERANTE DE R:410A ECOLOGICO Y EFICIENCIA SEER 13 SIST.CONVENC.para cocina de Presidencia, 12 MESES DE GARANTIA.</t>
  </si>
  <si>
    <t>MANTENIMIENTO CORRECTIVO DE AIRES ACONDICIONADOS:LIMPIEZA Y MATERIALES, AREAS: VICEPRESIDENCIA(INSTALACION DE COMPRESOR DE 1.50 TONELADAS, TARJETA ELECTRONICA GENERICA, LIMPIEZA INTERNA DE TUBERIA DE SIWSTEMA CON REFRIGERANTE, ADQUISCION DE VACIO Y CARGA COMPLETA DE GAS CON REGRIGERANTE R-22) , REGISTRO COOPERATIVO(CAPACITOR DE 40 M</t>
  </si>
  <si>
    <t>07/03/2019 al 07/03/2019</t>
  </si>
  <si>
    <t>EQUIPO MULTIFUNCIONAL ECOSYS M2040DN/L IMPRESORA COPIADORA Y DUAL SCANER, VELOCIDAD 42PG POR MINUTO, RESOLUCION 1200 DPI,  MEMORIA 512 MB. DUPLEX Y COMPAGINADO ELECTRONICO, TAMAÑO DE PAPEL: CARTA , OFICIO Y LEGAL,PROCESADOR DE DOCUMENTOS DUAL DE 75 HOJAS CON DOBLE ESCANEO. CICLO DE TRABAJO MAXIMO  MENSUAL 50,000 PAG. TEMPO 1a. IMPRESORA 6.4 SEGUNDOS O MENOS, GARANTIA DE 1 AÑO O 75,000 PAGINAS PARA DEPARTAMENTO DE TARJETAS DE CREDITO.</t>
  </si>
  <si>
    <t>TARJETAS DE CREDITO Y SUPERVISION FINANCIERA</t>
  </si>
  <si>
    <t xml:space="preserve">EQUIPO MULTIFUNCIONAL ECOSYS M2040DN/L IMPRESORA COPIADORA Y DUAL SCANER, VELOCIDAD 42PG POR MINUTO, RESOLUCION 1200 DPI,  MEMORIA 512 MB. DUPLEX Y COMPAGINADO ELECTRONICO, TAMAÑO DE PAPEL: CARTA , OFICIO Y LEGAL,PROCESADOR DE DOCUMENTOS DUAL DE 75 HOJAS CON DOBLE ESCANEO. CICLO DE TRABAJO MAXIMO  MENSUAL 50,000 PAG. TEMPO 1a. IMPRESORA 6.4 SEGUNDOS O MENOS, GARANTIA DE 1 AÑO O 75,000 PAGINAS PARA RECEPCION </t>
  </si>
  <si>
    <t>ADQUISICION DE REPUESTOS PARA REPARACION DE FOTOCOPIADORAS PARA: SAN VICENTE(UNIDAD DE IMAGEN, GOMAS DE CASETTRE, , DPTO. JURIDICO(UNIDAD DE FIJACION), VIGILANCIA Y FISCALIZACION(BASE MPK)</t>
  </si>
  <si>
    <t>FOMENTO Y ASISTENCIA TECNICA</t>
  </si>
  <si>
    <t>ORDEN DE COMPRA, PROGRAMA "JovenES Con Todo", CONVENIO INJUVE-INSAFOCOOP</t>
  </si>
  <si>
    <t>SUMINISTRO DE PAPELERIA, ARTICULOS DE OFICINA Y CONSUMIBLE E INFORMATICOS DEL PROGRAMA jovenES con todo, convenio INJUVE-INSAFOCOOP(BOLIGRAFOS, BORRADOR DE PIZARRA, CLIP NIQUELADO, PLUMONES, CARTAPACIO PALANCA T/C, PLIEGOS DE PAPEL BOND, FOLDER TAMAÑO OFICIO, PAPEL BOND TAMAÑO CARTA, CARTAPACIO DE PALANCA T/O, PASTAS DE LINO T/C)</t>
  </si>
  <si>
    <t xml:space="preserve">13) 19/12/18 al 17/1/19                     </t>
  </si>
  <si>
    <t>15) 17/12/18 al 8/1/19</t>
  </si>
  <si>
    <t>25/3/19 AL 31/12/19</t>
  </si>
  <si>
    <t>14/5/2019 AL 14/5/2019</t>
  </si>
  <si>
    <t>26/4/2019 AL 26/4/2019</t>
  </si>
  <si>
    <t>29/7/19 AL 30/7/19</t>
  </si>
  <si>
    <t>NUMANCIA TECH INC, S.A. DE C.V.</t>
  </si>
  <si>
    <t>SUMINISTRO DE REPUESTOS POR FALLA ELECTRICA DE TABLEROS DE DISTRIBUCION ELECTRICA EN OFICINA CENTRAL INSAFOCOOP</t>
  </si>
  <si>
    <t>23/7/2019 AL 23/7/2019</t>
  </si>
  <si>
    <t>SUMINISTRO DE RESPUESTOS PARA REPARACION DE AIRE ACONDICIONADO EN SALA DEL CONSEJO DE ADMINISTRACION</t>
  </si>
  <si>
    <t>FIANZA DE FIDELIDAD GUBERNAMENTAL PARA FUNCIONARIOS Y ENCARGADOS DE ADMINISTRACION  DE FONDOS Y VALORES,  VIGENCIA: DESDE EL 01/01/2019 A LAS 12:00M AL 01/01/2020(12:00M) MONTO MÁXIMO A ASEGURAR $193,805.31 PARA UNO O VARIOS EVENTOS.                                                                                       POLIZA DE SEGUROS DE AUTOMOTORES /VIGENCIA: 01/01/2019 A LAS 12:00M AL 01/01/2020 12:00M POR FLOTILLA DE 10 VEHÍCULOS POR LA CANTIDAD DE $78,500.00 PLACAS 2720;9052;2311;6514;4262; 14831;16459;4445;665992, P-726537                                                                SEGURO TODO RIESGO INCENDIO  VIGENCIA 01/01/2019 A LAS 12:00AM AL 01/01/2020 12:00M, SUMA ASEGURADA $270,832.78                                                                                  SEGURO TODO RIESGO EQUIPO ELECTRONICO /VIGENCIA 01/01/2019 12:00AM AL 01/01/2020 12:00M, SUMA ASEGURADA $176,782.16</t>
  </si>
  <si>
    <t>1/1/19  a l 1/ 1/ 20</t>
  </si>
  <si>
    <t>CONTRATO 1</t>
  </si>
  <si>
    <t>CONTRATO 2</t>
  </si>
  <si>
    <t>CONTRATO 3</t>
  </si>
  <si>
    <t>CONTRATO 4</t>
  </si>
  <si>
    <t>CONTRATO 5</t>
  </si>
  <si>
    <t>CONTRATO 6</t>
  </si>
  <si>
    <t>RECURSOS HUMANOS Y ACTIVO FIJO</t>
  </si>
  <si>
    <t>SUMINISTRO DE AGUA PURIFICADA ALPINA  P/ OFICINA CENTRAL(116 garrafas mensuales; (110 botellas de 1/2 clasico mensuales) y  REGIONALES DE  SANTA ANA(14 garrafas mensuales), SAN MIGUEL(20 garrafas mensuales) Y SAN VICENTE(10 garrafa), para los meses de enero, febrero, marzo, abril, mayo, junio, julio, agosto, septiembre, octubre, noviembre, dicieembre.</t>
  </si>
  <si>
    <t>11/ 1 /19 al 31/12/19</t>
  </si>
  <si>
    <t>CONTRATO 7</t>
  </si>
  <si>
    <t>CONTRATO 8</t>
  </si>
  <si>
    <t>CONTRATO 9</t>
  </si>
  <si>
    <t>CONTRATO 11</t>
  </si>
  <si>
    <t>CONTRATO 12</t>
  </si>
  <si>
    <t>CONTRATO 14</t>
  </si>
  <si>
    <t>CONTRATO 13</t>
  </si>
  <si>
    <t>CONTRATO 15</t>
  </si>
  <si>
    <t>CONTRATO 16</t>
  </si>
  <si>
    <t>CONTRATO 17</t>
  </si>
  <si>
    <t>CONTRATO 19</t>
  </si>
  <si>
    <t>CONTRATO 20</t>
  </si>
  <si>
    <t>CONTRATO 21</t>
  </si>
  <si>
    <t>MANTENIMIENTO  PREVENTIVO Y CORRECTIVO SIN PARTES PARA RELOJES MARCADORES UBICADOS EN OFICINA CENTRAL, REGIONALES DE SANTA ANA, SAN VICENTE Y SAN MIGUEL (SERVICIOS TRIMESTRALES)</t>
  </si>
  <si>
    <t>MANTENIMIENTO  PREVENTIVO Y CORRECTIVO S/ PARTES PARA PLANTAS TELEFONICAS MARCA ALCATEL 4039 UBICADO EN OFICINA CENTRAL, S.S. Y TELEFONICA MARCA PANASONIC  KX TEM 824 UBICADOS EN OFICINA CENTRAL, REGIONAL DE  SAN VICENTE. (mantt.Trimestral en los meses de FEBRERO, MAYO, AGOSTO Y NOVIEMBRE)</t>
  </si>
  <si>
    <t xml:space="preserve">3  MICROSOFT OFFICE HOME AND BUSINESS 2016  Y CAJA DE EMBALAJE - 1PC  PARA SER UTILIZADOS EN LAS REGIONALES DE SANTA ANA, SAN VICENTE Y SAN MIGUEL. </t>
  </si>
  <si>
    <t>5 CAJAS  DE BANDAS DE HULE #32  DE 18 UNIDADES C/U; 30 ARILLOS PLASTICOS, MARCA AOS DE 19MM 1/4 DOBLE CARTA 140 HOJAS;  30 ARILLOS PLASTICOS MARCA AOS  DE 12MM 1/2 DOBLE CARTA DE 80 HOJAS;  200 PASTAS PLASTICAS, MARCA AOS, T/C, COLORES AZUL Y NEGRO, PARA SER UTILIZADOS EN BODEGA INSTITUCIONAL .</t>
  </si>
  <si>
    <t>14/11/2017  al 01/12/2017</t>
  </si>
  <si>
    <t>PRORROGA DE SERVICIO DE SEGURIDAD Y VIGILANCIA EN OFICINA CENTRAL  (2 AGENTES POR TURNO DE 12H C/U)TURNOS DE 7:00 PM. A 7:00 AM Y DE 7:00 AM. A 7:00 PM. Y OFICINA REGIONAL DE SANTA ANA Y SAN MIGUEL (1 AGENTE DE TURNO DE 12 HORAS DE LAS 7:00PM A 7:00AM</t>
  </si>
  <si>
    <t>01/02/2018 al 31/12/2018</t>
  </si>
  <si>
    <t>Contrato suscrito por 11 meses por $24,667.72 año 2018. Prorroga de fecha 23/11/2018 para el mes de enero/2019, tiene garantia por $2,466.77 de fecha 30/01/2018 al 28/02/2019 (RESOLUCION No.1, ACUERDO No.209/2018)</t>
  </si>
  <si>
    <t>07/03/2018 al 16/03/2018</t>
  </si>
  <si>
    <t xml:space="preserve">PRORROGA DE  SERVICIO DE SEGURIDAD Y VIGILANCIA  EN OFICINA REGIONALES DE  SAN MIGUEL Y SANTA ANA  turnos de 12 horas,   7:00am.7:00pm, de lunes a domingos, incluyendo dias feriados y vacaciones </t>
  </si>
  <si>
    <t>27/04/2018 AL 31/12/2018</t>
  </si>
  <si>
    <t>OFIC.REG. SANTA ANA Y SAN MIGUEL</t>
  </si>
  <si>
    <t>Contrato suscrito por 8 meses por $8,970.08 año 2018. Prorroga de fecha 23/11/2018 para el mes de enero/2019, tiene garantia por $897.00 de fecha 27/04/2018 al 27/02/2019 (RESOLUCION No.2, ACUERDO No.209/2018)</t>
  </si>
  <si>
    <t>4 LLantas 185 R 14 RADIAL,GRAVADO : CV-5000-CV3000, 8 LONAS,MARCA FIRESTONE( 1 CALIDAD), PROCEDENCIA : COSTA RICA, INCLUYE  VALVULAS, ARMADO Y VALANCEO, LA GARANTIA DE 1 AÑO CONTADOS A PARTIR DE LA FECHA DE ENTREGA, FORMA EN QUE  APLICARA LA GARANTIA, SE ENTREGARA UNA LLANTA NUEVA SIMILAR Y SE COBRARA EL USO DEL GRAVADO QUE TENGA AL MOMENTO QUE FALLEN, VEHICULO INSTITUCIONAL N- 2311</t>
  </si>
  <si>
    <t>9 ADQUISICIONES DE MICROSOFT R WINDOWS PROFESIONAL 10 SNGL OLP NL LELALIZATION GETGENUINE, NUMERO DE PARTE: FQC-09478 PARA SER UTILIZADOS EN LAS REGIONALES DE SANTA ANA Y SAN MIGUEL-INSAFOCOOP</t>
  </si>
  <si>
    <t>08/03/2019 al 15/03/2019</t>
  </si>
  <si>
    <t>1 ADQUISICION  DE UNA COMPUTADORA DE ESCRITORIO OPTIPLEX 3050 15 SFF DELL; 1 UPS BE850M2 450W/850VA APC  PARA SER UTILIZADOS EN BODEGA INSTITUCIONAL DEL INSAFOCOOP</t>
  </si>
  <si>
    <t>MANTENIMIENTO  PREVENTIVO Y CORRECTIVO SIN PARTES PARA AIRES ACONDICIONADOS 33,unidades Ofic.Central,Oficina Regional de Sta. Ana,San Vicente y San Miguel.(SERVICIOS BIMENSUALES)</t>
  </si>
  <si>
    <t xml:space="preserve"> SERVICIO DE SEGURIDAD Y VIGILANCIA  EN OFICINA CENTRAL Y REGIONALES DE  SANTA ANA Y SAN MIGUEL (2 Agentes por turno de 12 horas cada uno de 7:00pm a 7:00am y de  7:00pm. A 7:00am. De lunes a domingo, incluyendo dias feriados y vacaciones </t>
  </si>
  <si>
    <t>1 LAPTOP HP PROBOOK 440 G5 8HT GENERATION INTEL CORE 15-825OU,MEMORIA RAM 8 2400MHZ DDR4, DISCO DURO DE 1TB 5400 SATA RP, LED RETRO ILIM.PANTALLA DE 14, EFICIENCIA ENERGETICA, MALETIN Y OTRAS  SEGÚN OFERTA, GARANTIA 1 AÑO PARA SER UTILIZADA EN TARJETAS DE CREDITO;  1 IMPRESORA HP LASERJET PRO M501 DN VELOCIDAD DE IMPRESION,  NEGRO A DOBLE CARA AUTOM.GARANTIA DE 1 AÑO PARA SER UTILIZADA EN DEPARTAMENTO DE INFORMATICA.</t>
  </si>
  <si>
    <t>11/04/2019 al 25/04/2019</t>
  </si>
  <si>
    <t>TECNOLOGIA Y SUMINISTROS, S.A.D E C.V.</t>
  </si>
  <si>
    <t>8/05/2019 AL 8/05/2019</t>
  </si>
  <si>
    <t>29/07/2019 AL29/07/2019</t>
  </si>
  <si>
    <t>ADQUISICION DE ACCESORIOS Y REPUESTOS INFORMATICOS mes de julio .(MEMORIAS USB 3.1 DE 64 .0GB, MARCA KINGSTON MODELO DATA TAVELER 106, DISCO DURO 2.0 TB USB 3.00, S/MARCA: SEAGETTE Y 1 MEMORIA GENERICA DDR3 DE 2.0 GB)</t>
  </si>
  <si>
    <t>Monto del Contrato/ Orden de Compra</t>
  </si>
  <si>
    <t xml:space="preserve">5/2/19 al 8/2/19 </t>
  </si>
  <si>
    <t xml:space="preserve"> 8/5/2019</t>
  </si>
  <si>
    <t xml:space="preserve">18/3/19 AL 20/3/19 </t>
  </si>
  <si>
    <t xml:space="preserve"> 26/4/19 AL 27/4/19</t>
  </si>
  <si>
    <t xml:space="preserve"> 26/4/19</t>
  </si>
  <si>
    <t>UNA SILLA ERGONOMICA SECRETARIAL, CON RODOS DE COLOR NEGRO CON BASE DE 5 RODOS A INFORMATICA</t>
  </si>
  <si>
    <t>8  SILLAS ERGONOMICAS SECRETARIAL, CON RODOS DE COLOR NEGRO CON BASE DE 5 RODOS, 2 A SERV GRAL.2 SN MIGUEL Y 4 UACI</t>
  </si>
  <si>
    <t>ADQUISICION DE 7000 BROUCHURES PUBLICITARIO FULL COLOR  DEL CONVENIO INJUVE  EN PAPEL COUCHE 80 BRILLANTE DEL PROGRAMA JOVENES CON TODO.</t>
  </si>
  <si>
    <t>ADQUISICION DE 5000 CARTAPACIO DE CARTON ,IMPRESO DE 3 LOGOS FULL COLOR  DEL CONVENIO INJUVE  DEL PROGRAMA JOVENES CON TODO.</t>
  </si>
  <si>
    <t>ADQUISICION DE ACCESORIOS Y REPUESTOS INFORMATICOS.( 2 MEMORIAS USB 3.1 DE 64 .0GB, MARCA KINGSTON MODELO DATA TAVELER 106 Y 1 DISCO DURO 2.0 TB USB 3.00, S/MARCA)</t>
  </si>
  <si>
    <t>ADQUISICION DE ACCESORIOS Y REPUESTOS INFORMATICOS.(MOUSE OPTICO CON SCROLL, MEMORIA GENERICA DDR2, FUENTE PODER ATD 550, FUENTE DE PODER ORIGINAL PARA NTBK, MEMORIAS USB 64 GB, TECLADO EN ESPAÑOL)</t>
  </si>
  <si>
    <t>CARLOS JOSE AVALOS RODAS</t>
  </si>
  <si>
    <t>DESARROLLO TECNOLOGICO, S.A. DE C.V.</t>
  </si>
  <si>
    <t>SISTEMAS DIGITALES, S.A. DE C.V.</t>
  </si>
  <si>
    <t>07/08/2019 AL 09/08/2019</t>
  </si>
  <si>
    <t>PRODUCTIVE BUSINESS SOLUTIONS EL SALVADOR, S.A. DE C.V.</t>
  </si>
  <si>
    <t>ACCESORIOS, REPUESTOS PARA EQUIPO INFORMATICA EN VIG Y FISC, FOMENTO JURIDICO, INFORMATICA, TARJETA DE CRED, MEDIO AMBIENTE, COMUNICACIÓN, SN MIGUEL Y SN VICENTE</t>
  </si>
  <si>
    <t>09/09/2019 AL 10/09/2019</t>
  </si>
  <si>
    <t>12/9/2019 AL 13/9/2019</t>
  </si>
  <si>
    <t>07/8/2019 AL 08/8/2019</t>
  </si>
  <si>
    <t>SUMINISTRO DE RESPUESTOS PARA REPARACION DE AIRE ACONDICIONADO EN EDUCACION COOPERATIVA</t>
  </si>
  <si>
    <t>SUMINISTRO DE RESPUESTOS PARA REPARACION DE AIRE ACONDICIONADO EN RECURSOS HUMANOS</t>
  </si>
  <si>
    <t>08/08/2019 AL 12/8/2019</t>
  </si>
  <si>
    <t>4 LLANTAS FIRESTONE  DEL VEHICULO NISSAN  N 16459 DE OFICINA CENTRAL CON BALANCEO, ALINEADO Y VALVULAS NUEVAS</t>
  </si>
  <si>
    <t>4 LLANTAS DEL VEHICULO NISSAN  N 4445 DE OFICINA CENTRAL CON BALANCEO, ALINEADO Y VALVULAS NUEVAS</t>
  </si>
  <si>
    <t xml:space="preserve"> 8/8/19 al 9/8/19</t>
  </si>
  <si>
    <t>09/08/2019 al 13/8/2019</t>
  </si>
  <si>
    <t>16/8/2019 al 19/8/2019</t>
  </si>
  <si>
    <t>ELELTRONICA COMPUTARIZADA</t>
  </si>
  <si>
    <t>REPUESTOS PARA FOTOCOPIADORA DE OFICINA CENTRAL DE SERVICIO GRAL</t>
  </si>
  <si>
    <t>4 LLANTAS FIRESTONE DEL VEHICULO NISSAN  N 14831 DE OFICINA CENTRAL CON BALANCEO, ALINEADO Y VALVULAS NUEVAS</t>
  </si>
  <si>
    <t>RECARGA DE EXTINTORES CONTRA INCENDIO EN OFICINA DE STA ANA</t>
  </si>
  <si>
    <t>16/8/2019 AL 20/8/2019</t>
  </si>
  <si>
    <t>RECARGA DE EXTINTORES CONTRA INCENDIO EN OFICINA DE SN MIGUEL</t>
  </si>
  <si>
    <t>26/8/2019 AL 28/8/2019</t>
  </si>
  <si>
    <t>IMPRESIÓN DE PAPEL MEMBRETADO PARA INSAFOCOOP</t>
  </si>
  <si>
    <t>17/9/2019 AL 17/09/2019</t>
  </si>
  <si>
    <t>OMAR ENRIQUE RAMIREZ BELTRAN</t>
  </si>
  <si>
    <t>ADQUISICION DE TELEFONOS PARA OFICINA CENTRAL Y REGIONAL DE SAN VICENTE</t>
  </si>
  <si>
    <t>REPUESTOS PARA FOTOCOPIADORA DE OFICINA DE SAN MIGUEL</t>
  </si>
  <si>
    <t>16/09/2019 AL 16/09/2019</t>
  </si>
  <si>
    <t>SUMINISTRO DE RESPUESTOS PARA REPARACION DE AIRE ACONDICIONADO EN INFORMATICA</t>
  </si>
  <si>
    <t>01/01/2019 al 31/12/2019</t>
  </si>
  <si>
    <t>SUMINISTRO DE AZUCAR BLANCA para uso institucional (ENTREGAS TRIMESTRALES)</t>
  </si>
  <si>
    <t>22/10/2019- 25/10/2019</t>
  </si>
  <si>
    <t>VERSATEC, S.A. DE C.V.</t>
  </si>
  <si>
    <t>28/11/219 AL 31/12/2019</t>
  </si>
  <si>
    <t>CONTRATO 18</t>
  </si>
  <si>
    <t>09/10/2019 AL 17/10/2019</t>
  </si>
  <si>
    <t>MURCIA &amp; MURCIA, S.A. DE C.V.</t>
  </si>
  <si>
    <t>7/11/2019 AL 23/12/2019</t>
  </si>
  <si>
    <t>29/11/2019 AL 04/12/2019</t>
  </si>
  <si>
    <t>LM DISEÑOS DIVERSOS, S.A. DE C.V.</t>
  </si>
  <si>
    <t>12/12/2019 AL 30/04/2020.</t>
  </si>
  <si>
    <t>RECURSOS HUMANOS</t>
  </si>
  <si>
    <t>CONTRATO 23</t>
  </si>
  <si>
    <t>10/10/19 al 10/10/19</t>
  </si>
  <si>
    <t>PUBLICACIONES PARA INVITAR AL SECTOR COOPERATIVO A PARTICIPAR EN LAS ASAMBLEAS REGIONALES DE ELECCION DE DIRECTIVOS ANTE EL CONSEJO DE ADMINISTRACION DE INSAFOCOOP</t>
  </si>
  <si>
    <t>7/11/2019 - 11/11/2019</t>
  </si>
  <si>
    <t>SERVICIOS DE FUMIGACION PARA OFICINA CENTRAL, REGIONAL DE SANTA ANA, SAN VICENTE Y SAN MIGUEL</t>
  </si>
  <si>
    <t>08/11/2019 - 13/11/2019</t>
  </si>
  <si>
    <t>SERVICIOS DE ELABORACION DE MEMORIA INSTITUCIONAL, PERIODO JUNIO 2018 A MAYO 2019</t>
  </si>
  <si>
    <t>PLANIFICACION</t>
  </si>
  <si>
    <t>TECNOLOGIA Y SUMINISTROS, S.A.de C.V.</t>
  </si>
  <si>
    <t>17/10/2019 - 21/10/2019</t>
  </si>
  <si>
    <t>21/11/2019 - 22/11/2019</t>
  </si>
  <si>
    <t>14/10/2019 AL 16/10/2019</t>
  </si>
  <si>
    <t>23/10/2019 - 23/10/2019</t>
  </si>
  <si>
    <t>POLLO CAMPERO DE EL SALVADOR, S.A. DE C.V.</t>
  </si>
  <si>
    <t>ADQUISICION DE PRODUCTOS ALIMENTICIOS PARA ASAMBLEAS REGIONALES DE ELECCION DE NUEVOS DIRECTIVOS ANTE EL CONSEJO DE ADMINISTRACION DE INSAFOCOOP</t>
  </si>
  <si>
    <t>PRESIDENCIA EJECUTIVA</t>
  </si>
  <si>
    <t>17/10/2019 - 17/10/2019</t>
  </si>
  <si>
    <t>DIRECCION GENERAL DE CORREOS</t>
  </si>
  <si>
    <t>ADQUISICION DE ESTAMPILLAS PARA CORRESPONDENCIA INSTITUCIONAL</t>
  </si>
  <si>
    <t>14/10/2019 - 16/10/2019</t>
  </si>
  <si>
    <t>CENTRO DE SERVICIOS LA DURAMIL, S.A. DE C.V.</t>
  </si>
  <si>
    <t>ADQUISICION DE LLANTAS PARA VEHICULO INSTITUCIONAL, OFICINA CENTRAL V.P. 665992</t>
  </si>
  <si>
    <t xml:space="preserve">ADQUISICION DE LLANTAS PARA VEHICULO INSTITUCIONAL, OFICINA CENTRAL V.P.  726537 </t>
  </si>
  <si>
    <t>12/11/2019 - 13/11/2019</t>
  </si>
  <si>
    <t>RAF, S.A. DE C.V.</t>
  </si>
  <si>
    <t>21/11/2019 - 25/11/2019</t>
  </si>
  <si>
    <t>CENTRO COMERCIAL FERRETERO, S.A. DE C.V.</t>
  </si>
  <si>
    <t>KIT DE PICK UP ROLLER PARA IMPRESOR, MARCA HP, KIT DE MANTENIMIENTO PARA IMPRESOR MARCA HP, MODELO 3015 PARA REGIONAL SAN MIGUEL</t>
  </si>
  <si>
    <t>BATERIAS UPS MARCA TRIPPLITE  MODELO AVR 750, 750 VA, PUERTO USB, PARA OFICINA REGIONAL SAN VICENTE.</t>
  </si>
  <si>
    <t>PLUG MODULAR RJ45 (REGIONAL SAN VICENTE),  KIT HERRAMIENTAS ESPECIALES (INFORMATICA), BOBINADE CABLE UTP PARA EXTERIOR  DOBLE FORRO (REGIONAL SAN VICENTE), ENCLUSSER SSD 2.5 MANHATAN  SATA USB (INFORMATICA)</t>
  </si>
  <si>
    <t>04/12/2019-05/12/2019</t>
  </si>
  <si>
    <t>CONSULTORES DE VANGUARDIA, S.A. DE C.V.</t>
  </si>
  <si>
    <t>CAPACITACION SOBRE ELBORACION DE MANUAL DE POLITICAS Y PROCEDIMIENTOS PARA EL CUMPLIMIENTO DE LA LA LEY DE LAVADO DE DINERO</t>
  </si>
  <si>
    <t>9/12/2019-10/12/2019</t>
  </si>
  <si>
    <t>CALCULADORAS Y TECLADOS, S.A. DE C.V.</t>
  </si>
  <si>
    <t>TELFONOS DE ESCRITORIO MARCA PANASONIC MODELO KX TS500LXW, PARA RECUROS HUMANOS</t>
  </si>
  <si>
    <t>LANCER, LIMITADA DE C.V.</t>
  </si>
  <si>
    <t>11/12/2019-11/12/2019</t>
  </si>
  <si>
    <t>1-EQUIPO MULTIFUNCIONAL MARCA ECOSYS MODELO M3655 idn. ALTA CALIDAD DE IMPRESIÓN,IMPRESIÓN ESTANDAR, DOBLE ESCANEO, ALTA CAPACIDAD DE PAPEL Y FUNCIONES ACCESIBLES, PANTALLA TACTIL , SIMILAR A UA TABLET, VELOCIDAD DE 57 PG POR MINUTO. RESOLUCION 1200 dpi. memoria 1 GB. DUPLEX Y COMPAGINADO ELECTRONICO. TAMAÑO DE PAPEL. PANT. DE 7 PULGADAS. PROCESADOR DE DOCUMENTOS DE 100 HOJAS. VIAS DE ALIMEN. 2 BANDEJAS . TAMAÑO ORIGINALES DESDE ADF Y CRISTAL DE EXPOSICION M. CARTA, OFICIO Y LEGAL.1 año de garantia.o 100 PAGINAS. 4 -EQUIPO MULTIFUNCIONAL MARCA ECOSYS MODELO M2040 dn/L. ALTA CALIDAD OCUPA UNA PEQUEÑA SUPERFICIE . IMPRESORA COPIADORA Y ESCANNER A COLOR. VELOCIDADA DE 42 PG. POR MINUTO. RESOLUCION 1200 DPI.MEMORIA 512MB. DUPLEX Y COMPAGINADO ELECTRONICO.TAMAÑO DE PAPEL, CARTA, OFICIO Y LEGAL TAMAÑO DE 250 HOJAS . VIAS DE ALIMEN. 2 BANDEJAS . TAMAÑO ORIGINALES DESDE ADF Y CRISTAL DE EXPOSICION M. CARTA, OFICIO Y LEGAL. BANDEJA MULTIPROPOSITO 50 HOJAS.1 AÑO DE GARANTIA O 75 000.PAGINAS.</t>
  </si>
  <si>
    <t>MANTENIMIENTO CORRECTIVO A VEHICULO P-726537 ASIGNADO A LA PRESIDENCIA EJECUTIVA, CAJA AUTOMATICA VEHICULO P-726537 ( ASIGNADO A LA PRESIDENCIA EJECUTIVA) Y MANO DE OBRA POR INSTALACION.</t>
  </si>
  <si>
    <t>MARIA DEL SOCORRO VINDEL GONZALEZ</t>
  </si>
  <si>
    <t>22 SILLA SECRETARIAL CON BRAZOS, TAPIZ DE TELA DE COLOR NEGRO, SISTEMA DE AJUSTE DE ALTURA POR MEDIO DE PALANCA,CONCHA PROTECTORA DETRÁS DEL RESPALDO Y ABAJO DEL ASIENTO,ESTRELLA DE CINCO RODOS DE NYLON,CAPACIDAD DE PESO 250 LIBRAS, MARCA; STELL OFFICE. GARANTIA 1 AÑO POR DESPERFECTOS DE FABRICA.</t>
  </si>
  <si>
    <t>LICENCIA TLP GOVERNMENT ACROBAT PRO DC (PERPETUAl) 2017 MULTIPLATAFORMA/LATIN AMERICAN.SPANISH/AOO LICENSE. Incluye apoyo técnico en asesoria e instalación de licencias . apoyo con 2 visitas sin costo para soporte técnico. 1 hora/charla informatica de acrobat PRO DC ( Para UACI).</t>
  </si>
  <si>
    <t>ADQUISICION DE AIRES ACONDICIONADOS Y SU INSTALACION PARA OFICINAS REGIONALES: SANTA ANA SAN VICENTE Y SAN MIGUEL.  5 EQUIPOS DE AIRE ACONDICIONADO SISTEMA CONVENCIONAL MARCA: COMFORTSTAR. CAPACIDAD DE 18000 BTU. TIPO MINI SPLIT. SEER: 13. VOLTAGE 220/1/60 HZ. REFRIGERANTE. R-410A .REGIONALES:1 SANTA ANA, 2 SAN VICENTE 2 SAN MIGUEL.MANO DE OBRA POR INSTALACION DE EQUIPOS DE AIRE ACONDICIONADO.REGIONALES:(1 SANTA ANA, 2 SAN VICENTE 2 SAN MIGUEL).</t>
  </si>
  <si>
    <t>13/12/2019</t>
  </si>
  <si>
    <t>BATERIAS UPS, MARCA APC .MODELO bv 1000 CAPACIDAD DE POTENCIA DE SALIDA 600VATIOS/ 1.0OKVA.MAX. POTENCIA CONF. (VATIOS). TENCION DE SALIDA NOMINAL. 120.V.TOPOLOGIA LINEA INTERACTIVA.LONG. DE CABLE: 1.52 METROS. UN AÑO DE GARANTIA DE ACUERDO A CONDICIONES DEL FABRICANTE.( 1-UNIDAD DE GENERO. 1- REGIONAL DE ORIENTE).</t>
  </si>
  <si>
    <t>ELECTRONICA COMPUTARIZADA</t>
  </si>
  <si>
    <t>17/10/2019 al 17/10/2019</t>
  </si>
  <si>
    <t>28/11/2019- 29/11/2019</t>
  </si>
  <si>
    <t>13/11/2019 - 13/11/2019</t>
  </si>
  <si>
    <t>ADQUISICION DE REPUESTOS PARA FOTOCOPIADORA MULTIFUNCIONAL KYOCERA, ASIGNADA A OFICINA REGIONAL SAN VICENTE</t>
  </si>
  <si>
    <t xml:space="preserve"> 28/2/2019      </t>
  </si>
  <si>
    <t xml:space="preserve">       26/02/2019      </t>
  </si>
  <si>
    <t xml:space="preserve">   12/02/2019</t>
  </si>
  <si>
    <t xml:space="preserve"> 28/02/2019      </t>
  </si>
  <si>
    <t xml:space="preserve">   14/02/2019</t>
  </si>
  <si>
    <t xml:space="preserve"> 28/2/2019  al 31/12/19                     </t>
  </si>
  <si>
    <t>CONTRATO 2, Orden Pedido 255</t>
  </si>
  <si>
    <t>ACTIVO FIJO</t>
  </si>
  <si>
    <t>TEM 3:Inclusion poliza seguro todo riesgo incendio Resol Modif No 1/2019 Suma Asegurada $270,832.78+incremento $9,245.67(incluye:1 laptop,1comput,1 eq Firewall,1 Refri,2 Fotoc,1 Reloj Biomet) desde 3/6/2019 al 1/1/2020=$280,078.45, valor Contrato $765.10+ incremento$28.25= Total Contrato $793.35,TEM 4:Inclusion poliza seguro todo riesgo equipo electronico Resol Modif No 2/2019 Suma Asegurada $176,782.16+incremento $4,819.22(incluye:1 laptop hp probook,1comput,1 eq Firewall) desde 3/6/2019 al 1/1/2020=$181,601.38, valor Contrato $799.06+ incremento$28.25= Total Contrato $827.31</t>
  </si>
  <si>
    <t>ADQUISICION DE CAMARA DIGITAL Y SUS ACCESORIOS(2ª PUBLICACION)</t>
  </si>
  <si>
    <t xml:space="preserve"> 4/12/18 al 12/12/18 </t>
  </si>
  <si>
    <t xml:space="preserve"> 5/12/18 al 12/12/18  </t>
  </si>
  <si>
    <t xml:space="preserve">  12/12/19 al 31/12/19</t>
  </si>
  <si>
    <t xml:space="preserve">   12/2/19 al 31/12/19</t>
  </si>
  <si>
    <t>SUMINISTRO DE PRODUCTOS DE LIMPIEZA Y DESECHABLES, para uso institucional (ENTREGAS TRIMESTRALES)</t>
  </si>
  <si>
    <t xml:space="preserve"> SUMINISTRO DE PAPEL HIGIENICO JUMBO ROLL E INTERFOLIADO , con sus dispensadores en comodato para uso institucional (ENTREGAS TRIMESTRALES)</t>
  </si>
  <si>
    <t xml:space="preserve"> 28/2/19 al 31/12/19    </t>
  </si>
  <si>
    <t>BODEGA INSTUTCIONAL</t>
  </si>
  <si>
    <t xml:space="preserve">    26/2/19 AL 31/12/19   </t>
  </si>
  <si>
    <t>MANTENIMIENTO  PREVENTIVO Y CORRECTIVO SIN  PARTES PARA EQUIPO INFORMATICO (SERVICIOS TRIMESTRALES)</t>
  </si>
  <si>
    <t>COMPRA DE DIESEL Y GASOLINA REGULAR, ATRAVES DE CUPONES ELECTRONICOS, SIN FECHA DE VENCIMIENTO para  consumo del año 2020</t>
  </si>
  <si>
    <t>MANTENIMIENTO PREVENTIVO Y CORRECTIVO S/PARTES DE FOTOCOPIADORA, de Oficina San Salvador( asignada a la Presidencia Ejecutiva)</t>
  </si>
  <si>
    <t>UNIFORMES PARA PERSONAL FEMENINO AÑO 2020 ( Personal Administrativo, Campo y Servicios Generales)</t>
  </si>
  <si>
    <t>CONTRATO 10, suscrito por $14,050.00 menos $742.64 saldo a favor de INSAFOCOOP</t>
  </si>
  <si>
    <t>CONTRATO 22, PROGRAMA "JovenES con Todo", CONVENIO INJUVE</t>
  </si>
  <si>
    <t>OFIC.REG.SAN VICENTE</t>
  </si>
  <si>
    <t>MANTENIMIENTO DE 2 CISTERNAS DE OFICINA CENTRAL, INSAFOCOOP</t>
  </si>
  <si>
    <t>ADQUISICION DE REPUESTOS PARA REPARACION DE AIRE ACONDICIONADO Y MATERIALES PARA TRASLADO DE AIRE ACONDICIONADO, para oficina San Vicente</t>
  </si>
  <si>
    <t>SERVICIOS DE MANTENIMIENTO CORRECTIVO DE PLANTA TELEFONICA de Ofic. Central</t>
  </si>
  <si>
    <t>ACCESORIOS Y REPUESTOS INFORMATICOS(teclado y pantalla para lapto)</t>
  </si>
  <si>
    <t>ACCESORIOS Y REPUESTOS INFORMATICOS(memorias y fuente poder)</t>
  </si>
  <si>
    <t>ACCESORIOS Y REPUESTOS INFORMATICOS (teclado y kit mantenimiento de impresora)</t>
  </si>
  <si>
    <t>JABON DE MANOS LIQUIDO Y DISPENSADORES, para uso institucional</t>
  </si>
  <si>
    <t>JABON DE MANOS LIQUIDO CON AROMA Y DISPENSADORES, para uso institucional</t>
  </si>
  <si>
    <t>3/6/19  a l 1/ 1/ 20</t>
  </si>
  <si>
    <t>15/2/19 al 31/12/19</t>
  </si>
  <si>
    <t xml:space="preserve">   14/02/2019 al 31/12/2019</t>
  </si>
  <si>
    <t xml:space="preserve">AUDITORIA EXTERNA PARA EL CONVENIO INJUVE - INSAFOCOOP PARA EL AÑO 2018 Y 2019, presentara informe narrativo y financiero. </t>
  </si>
  <si>
    <t>PAPELERIA, ARTICULOS DE OFICINA ( pastas lino, cartapacios de palacna, folder t/c y T/o, plumonesl clip, borrador de pizarra, boligrafos, pliegos de papel bond) PROGRAMA INJUVE</t>
  </si>
  <si>
    <t>4  LLANTAS 205, R 16; MARCA FIRESTONE DISEÑO: DESTINATION AT ( TODO TERRENO, FABRICADO EN COSTA RICA, 8 LONAS . PRECIO INC. IVA, ARMADO, INSTALACION(CENTRO DE SERV., BALANCEO ,ALINEADO Y VALVULAS NUEVAS. 1 AÑO DE GARANTIA, A PARTIR DE LA FECHA DE INSTALACION DE LAS LLANTAS. V: N-2720, OFICINA CENTRAL.S.S.INSAFOCOOP.</t>
  </si>
  <si>
    <t>MARCOS DE MADERA PRE ELABORADOS CON VIDRIO ANTI REFLEJANTE, para fotos de Presidente de La República y Primera Dama</t>
  </si>
  <si>
    <t>ADQUISICION DE UNIFORMES PARA PERSONAL MASCULINO (SERVICIOS GENERALES) Y GABACHAS PARA PERSONAL DE SERVICIOS GENERALES ( MASCULINO Y FEMENINO)</t>
  </si>
  <si>
    <t>ADQUISICION DE ACCESORIOS Y REPUESTOS INFORMATICOS(mouse, teclado, disco duro, dvd+rw, bateria, fuente poder) DEL 4º TRIMESTRE 2019</t>
  </si>
  <si>
    <t>COMPRA DE MATERIALES Y ACCESORIOS PARA MANTENIMIENTO DE EDIFICIO DE OFICINA(pintura, solvente, espatula, brocha, bandeja, rodillo, fosoc, cinta aislante, destornillador, juegos accesorios para tanque, aparato para soldar, etc)</t>
  </si>
  <si>
    <t>ADQUICION DE CAMISAS PARA PERSONAL MASCULINO (PERSONAL ADMINISTRATIVO Y DE CAMPO) PERIODO para el año  2020</t>
  </si>
  <si>
    <t>OFIC.REG. SAN MIGUEL</t>
  </si>
  <si>
    <t>18/01/2018 AL 31/12/2018</t>
  </si>
  <si>
    <t>19/01/2018 AL 31/12/2018</t>
  </si>
  <si>
    <t>19/12/2017-01/12/2017</t>
  </si>
  <si>
    <t>14/11/2017 AL 01/12/2017</t>
  </si>
  <si>
    <t>07/03/2018 AL 16/03/2018</t>
  </si>
  <si>
    <t>11/04/2019 al 24/04/2019</t>
  </si>
  <si>
    <t xml:space="preserve">OFIC.REG. SANTA ANA </t>
  </si>
  <si>
    <t>OFIC.REG. SANTA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</si>
</sst>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[$€-2]* #,##0.00_);_([$€-2]* \(#,##0.00\);_([$€-2]* &quot;-&quot;??_)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44" fontId="4" fillId="0" borderId="0" xfId="1" applyFont="1" applyBorder="1" applyAlignment="1">
      <alignment horizontal="right"/>
    </xf>
    <xf numFmtId="0" fontId="0" fillId="7" borderId="0" xfId="0" applyFill="1"/>
    <xf numFmtId="44" fontId="4" fillId="0" borderId="0" xfId="1" applyFont="1" applyAlignment="1">
      <alignment horizontal="right"/>
    </xf>
    <xf numFmtId="0" fontId="0" fillId="8" borderId="0" xfId="0" applyFill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 vertical="center"/>
    </xf>
    <xf numFmtId="0" fontId="6" fillId="3" borderId="5" xfId="0" applyNumberFormat="1" applyFont="1" applyFill="1" applyBorder="1" applyAlignment="1">
      <alignment horizontal="right" vertical="center" wrapText="1"/>
    </xf>
    <xf numFmtId="0" fontId="6" fillId="3" borderId="3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4" fontId="6" fillId="2" borderId="1" xfId="1" applyFont="1" applyFill="1" applyBorder="1" applyAlignment="1">
      <alignment horizontal="right" vertical="center" wrapText="1"/>
    </xf>
    <xf numFmtId="1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44" fontId="6" fillId="8" borderId="1" xfId="1" applyFont="1" applyFill="1" applyBorder="1" applyAlignment="1">
      <alignment horizontal="right" vertical="center" wrapText="1"/>
    </xf>
    <xf numFmtId="14" fontId="6" fillId="8" borderId="1" xfId="0" applyNumberFormat="1" applyFont="1" applyFill="1" applyBorder="1" applyAlignment="1">
      <alignment horizontal="right" vertical="center" wrapText="1"/>
    </xf>
    <xf numFmtId="0" fontId="6" fillId="8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8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horizontal="right" vertical="center" wrapText="1"/>
    </xf>
    <xf numFmtId="166" fontId="6" fillId="0" borderId="1" xfId="5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wrapText="1"/>
    </xf>
    <xf numFmtId="14" fontId="6" fillId="0" borderId="1" xfId="5" applyNumberFormat="1" applyFont="1" applyFill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 wrapText="1"/>
    </xf>
    <xf numFmtId="0" fontId="6" fillId="3" borderId="5" xfId="0" applyNumberFormat="1" applyFont="1" applyFill="1" applyBorder="1" applyAlignment="1">
      <alignment horizontal="left" vertical="center" wrapText="1"/>
    </xf>
    <xf numFmtId="0" fontId="6" fillId="3" borderId="3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8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0" borderId="0" xfId="0" applyFill="1"/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" xfId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44" fontId="9" fillId="6" borderId="0" xfId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14" fontId="6" fillId="3" borderId="2" xfId="0" applyNumberFormat="1" applyFont="1" applyFill="1" applyBorder="1" applyAlignment="1">
      <alignment horizontal="right" vertical="center" wrapText="1"/>
    </xf>
    <xf numFmtId="14" fontId="6" fillId="3" borderId="3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5" borderId="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44" fontId="6" fillId="3" borderId="2" xfId="1" applyFont="1" applyFill="1" applyBorder="1" applyAlignment="1">
      <alignment horizontal="right" vertical="center" wrapText="1"/>
    </xf>
    <xf numFmtId="44" fontId="6" fillId="3" borderId="3" xfId="1" applyFont="1" applyFill="1" applyBorder="1" applyAlignment="1">
      <alignment horizontal="right" vertical="center" wrapText="1"/>
    </xf>
  </cellXfs>
  <cellStyles count="8">
    <cellStyle name="Euro" xfId="4"/>
    <cellStyle name="Moneda" xfId="1" builtinId="4"/>
    <cellStyle name="Moneda 2" xfId="5"/>
    <cellStyle name="Moneda 2 2" xfId="6"/>
    <cellStyle name="Moneda 2 3" xfId="7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190500</xdr:rowOff>
    </xdr:to>
    <xdr:sp macro="" textlink="">
      <xdr:nvSpPr>
        <xdr:cNvPr id="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98964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381000</xdr:colOff>
      <xdr:row>41</xdr:row>
      <xdr:rowOff>190500</xdr:rowOff>
    </xdr:to>
    <xdr:sp macro="" textlink="">
      <xdr:nvSpPr>
        <xdr:cNvPr id="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9211925" y="38966775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69022</xdr:colOff>
      <xdr:row>120</xdr:row>
      <xdr:rowOff>0</xdr:rowOff>
    </xdr:from>
    <xdr:to>
      <xdr:col>4</xdr:col>
      <xdr:colOff>450022</xdr:colOff>
      <xdr:row>120</xdr:row>
      <xdr:rowOff>190500</xdr:rowOff>
    </xdr:to>
    <xdr:sp macro="" textlink="">
      <xdr:nvSpPr>
        <xdr:cNvPr id="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74697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190500</xdr:rowOff>
    </xdr:to>
    <xdr:sp macro="" textlink="">
      <xdr:nvSpPr>
        <xdr:cNvPr id="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98964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381000</xdr:colOff>
      <xdr:row>41</xdr:row>
      <xdr:rowOff>190500</xdr:rowOff>
    </xdr:to>
    <xdr:sp macro="" textlink="">
      <xdr:nvSpPr>
        <xdr:cNvPr id="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9211925" y="38966775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69022</xdr:colOff>
      <xdr:row>120</xdr:row>
      <xdr:rowOff>0</xdr:rowOff>
    </xdr:from>
    <xdr:to>
      <xdr:col>4</xdr:col>
      <xdr:colOff>450022</xdr:colOff>
      <xdr:row>120</xdr:row>
      <xdr:rowOff>190500</xdr:rowOff>
    </xdr:to>
    <xdr:sp macro="" textlink="">
      <xdr:nvSpPr>
        <xdr:cNvPr id="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74697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6205775"/>
          <a:ext cx="381000" cy="190500"/>
        </a:xfrm>
        <a:prstGeom prst="rect">
          <a:avLst/>
        </a:prstGeom>
        <a:noFill/>
      </xdr:spPr>
    </xdr:sp>
    <xdr:clientData/>
  </xdr:one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190500</xdr:rowOff>
    </xdr:to>
    <xdr:sp macro="" textlink="">
      <xdr:nvSpPr>
        <xdr:cNvPr id="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98964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381000</xdr:colOff>
      <xdr:row>41</xdr:row>
      <xdr:rowOff>190500</xdr:rowOff>
    </xdr:to>
    <xdr:sp macro="" textlink="">
      <xdr:nvSpPr>
        <xdr:cNvPr id="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9211925" y="38966775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69022</xdr:colOff>
      <xdr:row>120</xdr:row>
      <xdr:rowOff>0</xdr:rowOff>
    </xdr:from>
    <xdr:to>
      <xdr:col>4</xdr:col>
      <xdr:colOff>450022</xdr:colOff>
      <xdr:row>120</xdr:row>
      <xdr:rowOff>190500</xdr:rowOff>
    </xdr:to>
    <xdr:sp macro="" textlink="">
      <xdr:nvSpPr>
        <xdr:cNvPr id="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74697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6205775"/>
          <a:ext cx="381000" cy="190500"/>
        </a:xfrm>
        <a:prstGeom prst="rect">
          <a:avLst/>
        </a:prstGeom>
        <a:noFill/>
      </xdr:spPr>
    </xdr:sp>
    <xdr:clientData/>
  </xdr:one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190500</xdr:rowOff>
    </xdr:to>
    <xdr:sp macro="" textlink="">
      <xdr:nvSpPr>
        <xdr:cNvPr id="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98964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381000</xdr:colOff>
      <xdr:row>41</xdr:row>
      <xdr:rowOff>190500</xdr:rowOff>
    </xdr:to>
    <xdr:sp macro="" textlink="">
      <xdr:nvSpPr>
        <xdr:cNvPr id="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9211925" y="38966775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69022</xdr:colOff>
      <xdr:row>120</xdr:row>
      <xdr:rowOff>0</xdr:rowOff>
    </xdr:from>
    <xdr:to>
      <xdr:col>4</xdr:col>
      <xdr:colOff>450022</xdr:colOff>
      <xdr:row>120</xdr:row>
      <xdr:rowOff>190500</xdr:rowOff>
    </xdr:to>
    <xdr:sp macro="" textlink="">
      <xdr:nvSpPr>
        <xdr:cNvPr id="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74697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190500</xdr:rowOff>
    </xdr:to>
    <xdr:sp macro="" textlink="">
      <xdr:nvSpPr>
        <xdr:cNvPr id="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173700"/>
          <a:ext cx="381000" cy="190500"/>
        </a:xfrm>
        <a:prstGeom prst="rect">
          <a:avLst/>
        </a:prstGeom>
        <a:noFill/>
      </xdr:spPr>
    </xdr:sp>
    <xdr:clientData/>
  </xdr:two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6205775"/>
          <a:ext cx="381000" cy="190500"/>
        </a:xfrm>
        <a:prstGeom prst="rect">
          <a:avLst/>
        </a:prstGeom>
        <a:noFill/>
      </xdr:spPr>
    </xdr:sp>
    <xdr:clientData/>
  </xdr:one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121</xdr:row>
      <xdr:rowOff>118753</xdr:rowOff>
    </xdr:to>
    <xdr:sp macro="" textlink="">
      <xdr:nvSpPr>
        <xdr:cNvPr id="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395655</xdr:colOff>
      <xdr:row>120</xdr:row>
      <xdr:rowOff>0</xdr:rowOff>
    </xdr:from>
    <xdr:to>
      <xdr:col>4</xdr:col>
      <xdr:colOff>776655</xdr:colOff>
      <xdr:row>120</xdr:row>
      <xdr:rowOff>0</xdr:rowOff>
    </xdr:to>
    <xdr:sp macro="" textlink="">
      <xdr:nvSpPr>
        <xdr:cNvPr id="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701330" y="48796575"/>
          <a:ext cx="381000" cy="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190803</xdr:rowOff>
    </xdr:to>
    <xdr:sp macro="" textlink="">
      <xdr:nvSpPr>
        <xdr:cNvPr id="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80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381000</xdr:colOff>
      <xdr:row>120</xdr:row>
      <xdr:rowOff>266574</xdr:rowOff>
    </xdr:to>
    <xdr:sp macro="" textlink="">
      <xdr:nvSpPr>
        <xdr:cNvPr id="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4098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1428749</xdr:colOff>
      <xdr:row>120</xdr:row>
      <xdr:rowOff>0</xdr:rowOff>
    </xdr:from>
    <xdr:to>
      <xdr:col>5</xdr:col>
      <xdr:colOff>431910</xdr:colOff>
      <xdr:row>120</xdr:row>
      <xdr:rowOff>196915</xdr:rowOff>
    </xdr:to>
    <xdr:sp macro="" textlink="">
      <xdr:nvSpPr>
        <xdr:cNvPr id="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8448674" y="48796575"/>
          <a:ext cx="432819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121</xdr:row>
      <xdr:rowOff>118753</xdr:rowOff>
    </xdr:to>
    <xdr:sp macro="" textlink="">
      <xdr:nvSpPr>
        <xdr:cNvPr id="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395655</xdr:colOff>
      <xdr:row>120</xdr:row>
      <xdr:rowOff>0</xdr:rowOff>
    </xdr:from>
    <xdr:to>
      <xdr:col>4</xdr:col>
      <xdr:colOff>776655</xdr:colOff>
      <xdr:row>120</xdr:row>
      <xdr:rowOff>0</xdr:rowOff>
    </xdr:to>
    <xdr:sp macro="" textlink="">
      <xdr:nvSpPr>
        <xdr:cNvPr id="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701330" y="48796575"/>
          <a:ext cx="381000" cy="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381000</xdr:colOff>
      <xdr:row>120</xdr:row>
      <xdr:rowOff>190803</xdr:rowOff>
    </xdr:to>
    <xdr:sp macro="" textlink="">
      <xdr:nvSpPr>
        <xdr:cNvPr id="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80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381000</xdr:colOff>
      <xdr:row>120</xdr:row>
      <xdr:rowOff>266574</xdr:rowOff>
    </xdr:to>
    <xdr:sp macro="" textlink="">
      <xdr:nvSpPr>
        <xdr:cNvPr id="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4098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1428749</xdr:colOff>
      <xdr:row>120</xdr:row>
      <xdr:rowOff>0</xdr:rowOff>
    </xdr:from>
    <xdr:to>
      <xdr:col>5</xdr:col>
      <xdr:colOff>431910</xdr:colOff>
      <xdr:row>120</xdr:row>
      <xdr:rowOff>196915</xdr:rowOff>
    </xdr:to>
    <xdr:sp macro="" textlink="">
      <xdr:nvSpPr>
        <xdr:cNvPr id="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8448674" y="48796575"/>
          <a:ext cx="432819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1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1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1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1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1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1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1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2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2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2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2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2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2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2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3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3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3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3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3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3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3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124652</xdr:rowOff>
    </xdr:to>
    <xdr:sp macro="" textlink="">
      <xdr:nvSpPr>
        <xdr:cNvPr id="4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679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11229</xdr:rowOff>
    </xdr:to>
    <xdr:sp macro="" textlink="">
      <xdr:nvSpPr>
        <xdr:cNvPr id="4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83372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268718</xdr:rowOff>
    </xdr:to>
    <xdr:sp macro="" textlink="">
      <xdr:nvSpPr>
        <xdr:cNvPr id="4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8718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266574</xdr:rowOff>
    </xdr:to>
    <xdr:sp macro="" textlink="">
      <xdr:nvSpPr>
        <xdr:cNvPr id="4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6574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254065</xdr:rowOff>
    </xdr:to>
    <xdr:sp macro="" textlink="">
      <xdr:nvSpPr>
        <xdr:cNvPr id="4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5406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120</xdr:row>
      <xdr:rowOff>196915</xdr:rowOff>
    </xdr:to>
    <xdr:sp macro="" textlink="">
      <xdr:nvSpPr>
        <xdr:cNvPr id="4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691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381000</xdr:colOff>
      <xdr:row>121</xdr:row>
      <xdr:rowOff>118753</xdr:rowOff>
    </xdr:to>
    <xdr:sp macro="" textlink="">
      <xdr:nvSpPr>
        <xdr:cNvPr id="4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90896"/>
        </a:xfrm>
        <a:prstGeom prst="rect">
          <a:avLst/>
        </a:prstGeom>
        <a:noFill/>
      </xdr:spPr>
    </xdr:sp>
    <xdr:clientData/>
  </xdr:two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5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297180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5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297180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5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297180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5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297180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4577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543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4014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118967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6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98964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69022</xdr:colOff>
      <xdr:row>120</xdr:row>
      <xdr:rowOff>0</xdr:rowOff>
    </xdr:from>
    <xdr:ext cx="381000" cy="190500"/>
    <xdr:sp macro="" textlink="">
      <xdr:nvSpPr>
        <xdr:cNvPr id="6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74697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6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98964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69022</xdr:colOff>
      <xdr:row>120</xdr:row>
      <xdr:rowOff>0</xdr:rowOff>
    </xdr:from>
    <xdr:ext cx="381000" cy="190500"/>
    <xdr:sp macro="" textlink="">
      <xdr:nvSpPr>
        <xdr:cNvPr id="6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74697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6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98964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69022</xdr:colOff>
      <xdr:row>120</xdr:row>
      <xdr:rowOff>0</xdr:rowOff>
    </xdr:from>
    <xdr:ext cx="381000" cy="190500"/>
    <xdr:sp macro="" textlink="">
      <xdr:nvSpPr>
        <xdr:cNvPr id="6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74697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6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98964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69022</xdr:colOff>
      <xdr:row>120</xdr:row>
      <xdr:rowOff>0</xdr:rowOff>
    </xdr:from>
    <xdr:ext cx="381000" cy="190500"/>
    <xdr:sp macro="" textlink="">
      <xdr:nvSpPr>
        <xdr:cNvPr id="6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74697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6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381000"/>
    <xdr:sp macro="" textlink="">
      <xdr:nvSpPr>
        <xdr:cNvPr id="6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4</xdr:col>
      <xdr:colOff>395655</xdr:colOff>
      <xdr:row>120</xdr:row>
      <xdr:rowOff>0</xdr:rowOff>
    </xdr:from>
    <xdr:ext cx="381000" cy="0"/>
    <xdr:sp macro="" textlink="">
      <xdr:nvSpPr>
        <xdr:cNvPr id="6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701330" y="48796575"/>
          <a:ext cx="381000" cy="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85855"/>
    <xdr:sp macro="" textlink="">
      <xdr:nvSpPr>
        <xdr:cNvPr id="6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8585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120</xdr:row>
      <xdr:rowOff>0</xdr:rowOff>
    </xdr:from>
    <xdr:ext cx="381000" cy="261626"/>
    <xdr:sp macro="" textlink="">
      <xdr:nvSpPr>
        <xdr:cNvPr id="6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4098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4</xdr:col>
      <xdr:colOff>1428749</xdr:colOff>
      <xdr:row>120</xdr:row>
      <xdr:rowOff>0</xdr:rowOff>
    </xdr:from>
    <xdr:ext cx="430716" cy="191967"/>
    <xdr:sp macro="" textlink="">
      <xdr:nvSpPr>
        <xdr:cNvPr id="6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8448674" y="48796575"/>
          <a:ext cx="430716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381000"/>
    <xdr:sp macro="" textlink="">
      <xdr:nvSpPr>
        <xdr:cNvPr id="6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4</xdr:col>
      <xdr:colOff>395655</xdr:colOff>
      <xdr:row>120</xdr:row>
      <xdr:rowOff>0</xdr:rowOff>
    </xdr:from>
    <xdr:ext cx="381000" cy="0"/>
    <xdr:sp macro="" textlink="">
      <xdr:nvSpPr>
        <xdr:cNvPr id="6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701330" y="48796575"/>
          <a:ext cx="381000" cy="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85855"/>
    <xdr:sp macro="" textlink="">
      <xdr:nvSpPr>
        <xdr:cNvPr id="6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48796575"/>
          <a:ext cx="381000" cy="18585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120</xdr:row>
      <xdr:rowOff>0</xdr:rowOff>
    </xdr:from>
    <xdr:ext cx="381000" cy="261626"/>
    <xdr:sp macro="" textlink="">
      <xdr:nvSpPr>
        <xdr:cNvPr id="6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4098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4</xdr:col>
      <xdr:colOff>1428749</xdr:colOff>
      <xdr:row>120</xdr:row>
      <xdr:rowOff>0</xdr:rowOff>
    </xdr:from>
    <xdr:ext cx="430716" cy="191967"/>
    <xdr:sp macro="" textlink="">
      <xdr:nvSpPr>
        <xdr:cNvPr id="6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8448674" y="48796575"/>
          <a:ext cx="430716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1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1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1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1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1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1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1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68425" y="487965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120</xdr:row>
      <xdr:rowOff>0</xdr:rowOff>
    </xdr:from>
    <xdr:ext cx="381000" cy="261626"/>
    <xdr:sp macro="" textlink="">
      <xdr:nvSpPr>
        <xdr:cNvPr id="12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4098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120</xdr:row>
      <xdr:rowOff>0</xdr:rowOff>
    </xdr:from>
    <xdr:ext cx="381000" cy="261626"/>
    <xdr:sp macro="" textlink="">
      <xdr:nvSpPr>
        <xdr:cNvPr id="12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4098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120</xdr:row>
      <xdr:rowOff>0</xdr:rowOff>
    </xdr:from>
    <xdr:ext cx="381000" cy="261626"/>
    <xdr:sp macro="" textlink="">
      <xdr:nvSpPr>
        <xdr:cNvPr id="12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4098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120</xdr:row>
      <xdr:rowOff>0</xdr:rowOff>
    </xdr:from>
    <xdr:ext cx="381000" cy="261626"/>
    <xdr:sp macro="" textlink="">
      <xdr:nvSpPr>
        <xdr:cNvPr id="12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409825" y="487965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25812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25812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25812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25812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52329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52329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52329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89667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41</xdr:row>
      <xdr:rowOff>0</xdr:rowOff>
    </xdr:from>
    <xdr:ext cx="381000" cy="190500"/>
    <xdr:sp macro="" textlink="">
      <xdr:nvSpPr>
        <xdr:cNvPr id="12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20897850" y="35232975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12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98964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69022</xdr:colOff>
      <xdr:row>120</xdr:row>
      <xdr:rowOff>0</xdr:rowOff>
    </xdr:from>
    <xdr:ext cx="381000" cy="190500"/>
    <xdr:sp macro="" textlink="">
      <xdr:nvSpPr>
        <xdr:cNvPr id="12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74697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12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98964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69022</xdr:colOff>
      <xdr:row>120</xdr:row>
      <xdr:rowOff>0</xdr:rowOff>
    </xdr:from>
    <xdr:ext cx="381000" cy="190500"/>
    <xdr:sp macro="" textlink="">
      <xdr:nvSpPr>
        <xdr:cNvPr id="12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74697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12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98964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69022</xdr:colOff>
      <xdr:row>120</xdr:row>
      <xdr:rowOff>0</xdr:rowOff>
    </xdr:from>
    <xdr:ext cx="381000" cy="190500"/>
    <xdr:sp macro="" textlink="">
      <xdr:nvSpPr>
        <xdr:cNvPr id="12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74697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12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98964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69022</xdr:colOff>
      <xdr:row>120</xdr:row>
      <xdr:rowOff>0</xdr:rowOff>
    </xdr:from>
    <xdr:ext cx="381000" cy="190500"/>
    <xdr:sp macro="" textlink="">
      <xdr:nvSpPr>
        <xdr:cNvPr id="12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74697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0500"/>
    <xdr:sp macro="" textlink="">
      <xdr:nvSpPr>
        <xdr:cNvPr id="12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305675" y="1899285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32554"/>
    <xdr:sp macro="" textlink="">
      <xdr:nvSpPr>
        <xdr:cNvPr id="12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829550" y="113328450"/>
          <a:ext cx="381000" cy="1932554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932554"/>
    <xdr:sp macro="" textlink="">
      <xdr:nvSpPr>
        <xdr:cNvPr id="12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829550" y="113328450"/>
          <a:ext cx="381000" cy="1932554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713479"/>
    <xdr:sp macro="" textlink="">
      <xdr:nvSpPr>
        <xdr:cNvPr id="12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829550" y="118795800"/>
          <a:ext cx="381000" cy="171347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120</xdr:row>
      <xdr:rowOff>0</xdr:rowOff>
    </xdr:from>
    <xdr:ext cx="381000" cy="1713479"/>
    <xdr:sp macro="" textlink="">
      <xdr:nvSpPr>
        <xdr:cNvPr id="12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7829550" y="118795800"/>
          <a:ext cx="381000" cy="171347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2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2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2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2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2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2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2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3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3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3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3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3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3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3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4075833" y="13959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2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2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2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2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2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2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2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3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3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3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3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3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3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3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4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4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4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4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4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4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4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5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5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5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5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5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5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5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6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6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6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6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6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6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6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17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17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17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17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17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17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17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7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7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7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7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7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7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7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18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18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18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18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8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8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8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8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8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8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8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9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9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9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9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9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9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9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0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0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0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0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0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0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0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1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1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1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1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1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1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1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2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2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2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2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2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2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2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3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3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3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3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3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3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3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4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4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4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4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4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4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4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29350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4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4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4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4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4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4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4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5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5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5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5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5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5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5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6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6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6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6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6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6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6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7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7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7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7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7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7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7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8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8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8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8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8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8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8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9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9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9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9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9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9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9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9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9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9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9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9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9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9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9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9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9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9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9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9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9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9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9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9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9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9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9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9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9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9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9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9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9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9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9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9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9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9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9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9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9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9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9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9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9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9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9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9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9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9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9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9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9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9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9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9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9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9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9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9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9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29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29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29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29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29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29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29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29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29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29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29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29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29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29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30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30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30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30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0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0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0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0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0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0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0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1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1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1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1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1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1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1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2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2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2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2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2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2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2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3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3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3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3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3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3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3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4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4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4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4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4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4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4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35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35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35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35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35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35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35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26956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5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5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5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6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6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6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6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6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6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6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7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7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7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7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7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7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7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8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8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8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8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8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8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8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39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39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39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39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39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39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39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0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0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0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0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0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0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0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0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0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0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0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0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0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0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41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41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41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41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1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1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1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1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1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1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1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2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2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2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2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2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2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2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3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3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3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3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3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3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3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4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4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4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4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4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4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4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5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5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5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5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5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5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5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6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6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6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6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6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6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6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47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47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47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47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47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47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47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10841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7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7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7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7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7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7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7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8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8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8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8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8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8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8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49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49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49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49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49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49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49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0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0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0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0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0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0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0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1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1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1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1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1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1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1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2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2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2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2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2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2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2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2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2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2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2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2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2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2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53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53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53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53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3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3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3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3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3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3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3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4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4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4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4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4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4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4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5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5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5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5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5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5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5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6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6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6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6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6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6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6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7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7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7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7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7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7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7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8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8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8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8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8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8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8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59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59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59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59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59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59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59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59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59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59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59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59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59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59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0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0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0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0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0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0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0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1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1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1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1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1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1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1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2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2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2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2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2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2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2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63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63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63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63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63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63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63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3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3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3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3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3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3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3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4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4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4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4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4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4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4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65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65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65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65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5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5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5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5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5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5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5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6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6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6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6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6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6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6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7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7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7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7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7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7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7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8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8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8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8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8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8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8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69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69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69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69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69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69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69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0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0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0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0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0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0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0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3521167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0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0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0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0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0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0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0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1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1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1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1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1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1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1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2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2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2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2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2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2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2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3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3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3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3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3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3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3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4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4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4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4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4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4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4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75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75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75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75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75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75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75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5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5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5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5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5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5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5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76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76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76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76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6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6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6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6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6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6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6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7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7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7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7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7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7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7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8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8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8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8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8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8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8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79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79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79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79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79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79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79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0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0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0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0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0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0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0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1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1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1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1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1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1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1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2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2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2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2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2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2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2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2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2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2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2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2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2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2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3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3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3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3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3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3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3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4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4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4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4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4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4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4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5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5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5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5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5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5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5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6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6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6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6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6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6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6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7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7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7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7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7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7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7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7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7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7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7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7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7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7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7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7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7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7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7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7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7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7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7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7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7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7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7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7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7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7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7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7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7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7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7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7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7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7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7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7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7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7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7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7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7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7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7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7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7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7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7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7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7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7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7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7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7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7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7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7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87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87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87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87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87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87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87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7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7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7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7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7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7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7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88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88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88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88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8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8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8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8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8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8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8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89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89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89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89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89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89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89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0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0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0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0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0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0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0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1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1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1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1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1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1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1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2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2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2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2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2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2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2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3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3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3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3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3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3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3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4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4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4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4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4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4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4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4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4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4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4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4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4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4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4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4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4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4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5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5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5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5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5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5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5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6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6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6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6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6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6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6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7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7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7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7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7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7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7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6795"/>
    <xdr:sp macro="" textlink="">
      <xdr:nvSpPr>
        <xdr:cNvPr id="98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679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83372"/>
    <xdr:sp macro="" textlink="">
      <xdr:nvSpPr>
        <xdr:cNvPr id="98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83372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8718"/>
    <xdr:sp macro="" textlink="">
      <xdr:nvSpPr>
        <xdr:cNvPr id="98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8718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6574"/>
    <xdr:sp macro="" textlink="">
      <xdr:nvSpPr>
        <xdr:cNvPr id="98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657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54065"/>
    <xdr:sp macro="" textlink="">
      <xdr:nvSpPr>
        <xdr:cNvPr id="98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5406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6915"/>
    <xdr:sp macro="" textlink="">
      <xdr:nvSpPr>
        <xdr:cNvPr id="98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6915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90896"/>
    <xdr:sp macro="" textlink="">
      <xdr:nvSpPr>
        <xdr:cNvPr id="98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9089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8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8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8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8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8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8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8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99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99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99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0500"/>
    <xdr:sp macro="" textlink="">
      <xdr:nvSpPr>
        <xdr:cNvPr id="99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99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99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99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99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99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99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99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0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0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0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0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0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0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0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1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1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1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1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1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1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1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2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2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2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2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2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2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2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3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3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3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3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3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3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3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6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6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6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6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6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6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6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6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6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6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6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6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6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6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6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6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6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6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6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6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6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6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6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6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6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6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6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6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6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6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6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6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6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6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6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6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6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6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6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6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6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6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6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6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6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6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6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6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6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7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7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7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7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7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7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7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7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7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7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7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7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7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7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7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7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7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7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7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7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7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7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7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7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7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7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7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7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7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7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7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7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7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7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7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7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7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7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7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7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7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7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7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7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7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7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7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7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7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7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7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7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7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7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7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7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7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7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7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7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7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8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8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8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8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8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8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8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8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8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8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8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8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8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8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8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8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8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8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8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8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8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8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8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8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8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8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8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8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8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8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8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8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8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8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8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8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8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8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8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8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8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8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8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8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8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8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8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8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8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8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8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8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8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8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8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8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8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8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8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8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8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9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9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9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9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9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9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9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9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9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9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9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9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9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9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9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9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9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9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9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9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9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9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9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9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9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9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9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9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9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9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9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9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9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9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9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9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9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9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9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9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9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9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9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9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9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9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9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9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9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9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9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9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9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9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49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49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49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49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49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49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49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0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0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0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0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0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0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0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0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0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0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0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0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0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0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0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0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0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0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0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0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0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0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0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0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0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0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0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0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0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0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0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0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0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0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0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0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0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0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0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0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0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0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0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0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0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0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0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0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0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0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0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0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0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0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0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0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0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0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0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0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0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1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1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1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1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1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1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1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1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1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1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1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1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1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1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1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1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1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1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1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1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1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1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1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1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1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1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1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1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1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1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1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1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1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1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1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1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1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1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1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1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1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1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1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1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1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1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1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1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1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1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1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1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1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1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1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1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1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1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1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1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1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2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2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2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2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2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2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2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2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2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2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2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2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2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2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2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2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2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2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2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2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2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2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2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2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2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2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2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2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2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2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2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2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2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2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2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2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2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2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2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2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2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2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2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2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2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2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2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2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2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2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2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2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2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2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2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2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2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2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2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2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2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3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3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3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3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3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3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3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3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3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3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3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3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3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3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3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3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3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3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3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3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3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3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3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3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3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3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3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3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3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3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3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3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3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3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3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3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3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3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3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3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3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3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3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3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3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3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3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3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3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3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3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3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3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3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3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3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3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3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3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3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3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4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4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4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4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4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4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4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4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4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4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4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4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4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4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4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4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4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4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4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4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4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4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4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4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4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4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4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4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4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4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4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4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4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4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4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4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4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4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4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4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4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4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4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4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4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4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4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4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4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4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4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4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4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4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4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4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4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4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4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4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4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5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5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5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5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5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5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5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5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5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5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5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5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2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52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52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52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52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2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52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2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52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3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3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53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53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53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53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3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53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3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53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4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4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54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54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54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54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4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54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4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54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5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5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55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55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55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55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5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55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5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55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6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6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56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56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56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56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6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56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6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56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7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7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57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57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57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57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7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57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7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57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8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8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58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58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58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58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8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58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8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58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9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9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59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59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59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59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9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59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59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59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60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60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60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60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60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60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60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60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60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60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61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611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6899"/>
    <xdr:sp macro="" textlink="">
      <xdr:nvSpPr>
        <xdr:cNvPr id="105612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78424"/>
    <xdr:sp macro="" textlink="">
      <xdr:nvSpPr>
        <xdr:cNvPr id="105613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3770"/>
    <xdr:sp macro="" textlink="">
      <xdr:nvSpPr>
        <xdr:cNvPr id="105614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61626"/>
    <xdr:sp macro="" textlink="">
      <xdr:nvSpPr>
        <xdr:cNvPr id="105615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616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249117"/>
    <xdr:sp macro="" textlink="">
      <xdr:nvSpPr>
        <xdr:cNvPr id="105617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618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191967"/>
    <xdr:sp macro="" textlink="">
      <xdr:nvSpPr>
        <xdr:cNvPr id="105619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120</xdr:row>
      <xdr:rowOff>0</xdr:rowOff>
    </xdr:from>
    <xdr:ext cx="381000" cy="381000"/>
    <xdr:sp macro="" textlink="">
      <xdr:nvSpPr>
        <xdr:cNvPr id="105620" name="AutoShape 1" descr="http://ftpdinafi.mh.gob.sv/compras/scom_escudo.gif"/>
        <xdr:cNvSpPr>
          <a:spLocks noChangeAspect="1" noChangeArrowheads="1"/>
        </xdr:cNvSpPr>
      </xdr:nvSpPr>
      <xdr:spPr bwMode="auto">
        <a:xfrm>
          <a:off x="15631583" y="64336083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6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6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6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6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6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6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6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6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6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6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6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6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6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6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6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6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6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6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6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6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6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6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6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6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6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6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6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6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6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6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6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6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6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6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6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6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6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6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6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6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6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6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6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6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6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6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6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6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6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7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7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7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7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7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7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7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7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7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7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7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7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7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7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7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7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7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7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7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7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7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7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7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7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7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7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7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7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7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7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7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7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7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7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7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7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7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7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7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7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7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7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7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7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7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7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7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7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7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7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7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7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7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7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7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7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7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7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7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7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7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8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8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8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8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8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8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8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8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8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8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8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8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8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8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8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8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8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8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8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8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8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8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8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8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8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8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8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8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8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8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8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8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8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8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8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8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8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8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8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8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8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8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8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8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8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8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8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8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8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8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8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8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8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8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8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8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8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8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8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8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8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9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9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9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9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9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9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9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9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9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9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9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9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6899"/>
    <xdr:sp macro="" textlink="">
      <xdr:nvSpPr>
        <xdr:cNvPr id="1059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78424"/>
    <xdr:sp macro="" textlink="">
      <xdr:nvSpPr>
        <xdr:cNvPr id="1059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3770"/>
    <xdr:sp macro="" textlink="">
      <xdr:nvSpPr>
        <xdr:cNvPr id="1059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61626"/>
    <xdr:sp macro="" textlink="">
      <xdr:nvSpPr>
        <xdr:cNvPr id="1059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9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249117"/>
    <xdr:sp macro="" textlink="">
      <xdr:nvSpPr>
        <xdr:cNvPr id="1059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9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191967"/>
    <xdr:sp macro="" textlink="">
      <xdr:nvSpPr>
        <xdr:cNvPr id="1059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5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30</xdr:row>
      <xdr:rowOff>0</xdr:rowOff>
    </xdr:from>
    <xdr:ext cx="381000" cy="381000"/>
    <xdr:sp macro="" textlink="">
      <xdr:nvSpPr>
        <xdr:cNvPr id="1059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5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456342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59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59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59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59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59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59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59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59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59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59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59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59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59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59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59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59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59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59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59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59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59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59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59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59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59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59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59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59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59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59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59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59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59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59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59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59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59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59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59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59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59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59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59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59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59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59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59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59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59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0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0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0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0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0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0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0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0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0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0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0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0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0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0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0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0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0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0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0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0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0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0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0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0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0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0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0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0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0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0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0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0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0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0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0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0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0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0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0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0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0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0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0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0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0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0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0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0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0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0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0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0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0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0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0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0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0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0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0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0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0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1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1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1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1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1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1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1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1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1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1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1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1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1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1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1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1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1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1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1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1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1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1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1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1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1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1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1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1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1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1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1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1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1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1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1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1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1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1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1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1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1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1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1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1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1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1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1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1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1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1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1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1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1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1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1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1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1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1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1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1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1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2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2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2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2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2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2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2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2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2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2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2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2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6899"/>
    <xdr:sp macro="" textlink="">
      <xdr:nvSpPr>
        <xdr:cNvPr id="1062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78424"/>
    <xdr:sp macro="" textlink="">
      <xdr:nvSpPr>
        <xdr:cNvPr id="1062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3770"/>
    <xdr:sp macro="" textlink="">
      <xdr:nvSpPr>
        <xdr:cNvPr id="1062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61626"/>
    <xdr:sp macro="" textlink="">
      <xdr:nvSpPr>
        <xdr:cNvPr id="1062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2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249117"/>
    <xdr:sp macro="" textlink="">
      <xdr:nvSpPr>
        <xdr:cNvPr id="1062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2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191967"/>
    <xdr:sp macro="" textlink="">
      <xdr:nvSpPr>
        <xdr:cNvPr id="1062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5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31</xdr:row>
      <xdr:rowOff>0</xdr:rowOff>
    </xdr:from>
    <xdr:ext cx="381000" cy="381000"/>
    <xdr:sp macro="" textlink="">
      <xdr:nvSpPr>
        <xdr:cNvPr id="1062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5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1305877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3</xdr:col>
      <xdr:colOff>4826000</xdr:colOff>
      <xdr:row>6</xdr:row>
      <xdr:rowOff>571499</xdr:rowOff>
    </xdr:from>
    <xdr:ext cx="381000" cy="190500"/>
    <xdr:sp macro="" textlink="">
      <xdr:nvSpPr>
        <xdr:cNvPr id="1062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9578975" y="77323949"/>
          <a:ext cx="381000" cy="1905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2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2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2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2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2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2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2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2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2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2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2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2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2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2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2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2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2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2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2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2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2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2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2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2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2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2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2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2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2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2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2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2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2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2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2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2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2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2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2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2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2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2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2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2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2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2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2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2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3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3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3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3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3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3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3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3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3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3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3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3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3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3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3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3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3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3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3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3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3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3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3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3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3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3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3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3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3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3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3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3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3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3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3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3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3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3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3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3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3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3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3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3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3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3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3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3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3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3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3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3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3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3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3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3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3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3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3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3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3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4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4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4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4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4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4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4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4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4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4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4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4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4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4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4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0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4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1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4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2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3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4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4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5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4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6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7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8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4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9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4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A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4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B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4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C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D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4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E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F33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4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4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4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4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4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4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4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4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4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4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4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4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4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4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4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4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4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4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4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4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4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4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4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4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4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4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4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4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4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4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4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4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4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4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4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4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4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5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5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5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5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5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5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5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2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5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3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5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4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5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5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5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6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5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7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5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8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6899"/>
    <xdr:sp macro="" textlink="">
      <xdr:nvSpPr>
        <xdr:cNvPr id="1065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9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78424"/>
    <xdr:sp macro="" textlink="">
      <xdr:nvSpPr>
        <xdr:cNvPr id="1065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A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3770"/>
    <xdr:sp macro="" textlink="">
      <xdr:nvSpPr>
        <xdr:cNvPr id="1065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B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61626"/>
    <xdr:sp macro="" textlink="">
      <xdr:nvSpPr>
        <xdr:cNvPr id="1065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C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5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D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249117"/>
    <xdr:sp macro="" textlink="">
      <xdr:nvSpPr>
        <xdr:cNvPr id="1065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E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5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F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191967"/>
    <xdr:sp macro="" textlink="">
      <xdr:nvSpPr>
        <xdr:cNvPr id="1065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50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32</xdr:row>
      <xdr:rowOff>0</xdr:rowOff>
    </xdr:from>
    <xdr:ext cx="381000" cy="381000"/>
    <xdr:sp macro="" textlink="">
      <xdr:nvSpPr>
        <xdr:cNvPr id="1065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51340000}"/>
            </a:ext>
          </a:extLst>
        </xdr:cNvPr>
        <xdr:cNvSpPr>
          <a:spLocks noChangeAspect="1" noChangeArrowheads="1"/>
        </xdr:cNvSpPr>
      </xdr:nvSpPr>
      <xdr:spPr bwMode="auto">
        <a:xfrm>
          <a:off x="16554450" y="699230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5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5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5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5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5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5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5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5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5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5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5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5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5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5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5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5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5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5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5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5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5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5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5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5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5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5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5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5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5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5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5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5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5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5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5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5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5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5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5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5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5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5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5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5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5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5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5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5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6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6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6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6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6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6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6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6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6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6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6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6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6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6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6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6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6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6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6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6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6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6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6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6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6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6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6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6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6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6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6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6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6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6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6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6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6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6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6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6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6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6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6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6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6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6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6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6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6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6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6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6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6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6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6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6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6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6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6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6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6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7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7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7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7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7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7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7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7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7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7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7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7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7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7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7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7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7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7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7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7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7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7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7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7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7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7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7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7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7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7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7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7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7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7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7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7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7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7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7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7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7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7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7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7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7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7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7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7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7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7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7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7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7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7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7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7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7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7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7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7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7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8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8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8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8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8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8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8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8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8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8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8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8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8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6899"/>
    <xdr:sp macro="" textlink="">
      <xdr:nvSpPr>
        <xdr:cNvPr id="1068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78424"/>
    <xdr:sp macro="" textlink="">
      <xdr:nvSpPr>
        <xdr:cNvPr id="1068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3770"/>
    <xdr:sp macro="" textlink="">
      <xdr:nvSpPr>
        <xdr:cNvPr id="1068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61626"/>
    <xdr:sp macro="" textlink="">
      <xdr:nvSpPr>
        <xdr:cNvPr id="1068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8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249117"/>
    <xdr:sp macro="" textlink="">
      <xdr:nvSpPr>
        <xdr:cNvPr id="1068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8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191967"/>
    <xdr:sp macro="" textlink="">
      <xdr:nvSpPr>
        <xdr:cNvPr id="1068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5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102</xdr:row>
      <xdr:rowOff>0</xdr:rowOff>
    </xdr:from>
    <xdr:ext cx="381000" cy="381000"/>
    <xdr:sp macro="" textlink="">
      <xdr:nvSpPr>
        <xdr:cNvPr id="1068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5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10877550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8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8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8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8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8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8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8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8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8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8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8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8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8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8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8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8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8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8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8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8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8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8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8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8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8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8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8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8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8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8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8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8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8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8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8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8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8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8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8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8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8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8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8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8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8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8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8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8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9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9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9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9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9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9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9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9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9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9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9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9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9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9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9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9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9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9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9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9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9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9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9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9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9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9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9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9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9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9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9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9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9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9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9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9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9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9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9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9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9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9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9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9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9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9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9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9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9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9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9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9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9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9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69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69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69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69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69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69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69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0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0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0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0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0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0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0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0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0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0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0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0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0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0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0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0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0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0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0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0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0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0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0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0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0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0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0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0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0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0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0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0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0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0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0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0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0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0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0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0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0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0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0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0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0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0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0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0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0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0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0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0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0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0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0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0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0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0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0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0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0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1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1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1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1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1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1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1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1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1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1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1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1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1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5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5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1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1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1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1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1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1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1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1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1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1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1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1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1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1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1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1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1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1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1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1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1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1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1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1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1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1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1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1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1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1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1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1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1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1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1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1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1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1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1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1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1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1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1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1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1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6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1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1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1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2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2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2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2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2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2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2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2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2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2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2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2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2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2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2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2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2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8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2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2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2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2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2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2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2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2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2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9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2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2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2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2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2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2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2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2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2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2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A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2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2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2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2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2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2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2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2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2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2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B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2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2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2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2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2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2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2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2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2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C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2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2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2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2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2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2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3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3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3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3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3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D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3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3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3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3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3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3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3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3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32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E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32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0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32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1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32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2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2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3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32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4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2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5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33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6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3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7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3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8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33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9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33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A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33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B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33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C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3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D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33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E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3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FF33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34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4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4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34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34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34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34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4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34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4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35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5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5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35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35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35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0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35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5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35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5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36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6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6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36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36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36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36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6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36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6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37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7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1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7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37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37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37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37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7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37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7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38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8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8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38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38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38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38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8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2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38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8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39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9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9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39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39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39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39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9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39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39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40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40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40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40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3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40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40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40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2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40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3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40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4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40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5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41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6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41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7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41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8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6899"/>
    <xdr:sp macro="" textlink="">
      <xdr:nvSpPr>
        <xdr:cNvPr id="107413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9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6899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78424"/>
    <xdr:sp macro="" textlink="">
      <xdr:nvSpPr>
        <xdr:cNvPr id="107414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A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78424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3770"/>
    <xdr:sp macro="" textlink="">
      <xdr:nvSpPr>
        <xdr:cNvPr id="107415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B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377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61626"/>
    <xdr:sp macro="" textlink="">
      <xdr:nvSpPr>
        <xdr:cNvPr id="107416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C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61626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417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D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249117"/>
    <xdr:sp macro="" textlink="">
      <xdr:nvSpPr>
        <xdr:cNvPr id="107418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E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24911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419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4F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191967"/>
    <xdr:sp macro="" textlink="">
      <xdr:nvSpPr>
        <xdr:cNvPr id="107420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50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191967"/>
        </a:xfrm>
        <a:prstGeom prst="rect">
          <a:avLst/>
        </a:prstGeom>
        <a:noFill/>
      </xdr:spPr>
    </xdr:sp>
    <xdr:clientData/>
  </xdr:oneCellAnchor>
  <xdr:oneCellAnchor>
    <xdr:from>
      <xdr:col>9</xdr:col>
      <xdr:colOff>0</xdr:colOff>
      <xdr:row>92</xdr:row>
      <xdr:rowOff>0</xdr:rowOff>
    </xdr:from>
    <xdr:ext cx="381000" cy="381000"/>
    <xdr:sp macro="" textlink="">
      <xdr:nvSpPr>
        <xdr:cNvPr id="107421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51340000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6257925"/>
          <a:ext cx="381000" cy="381000"/>
        </a:xfrm>
        <a:prstGeom prst="rect">
          <a:avLst/>
        </a:prstGeom>
        <a:noFill/>
      </xdr:spPr>
    </xdr:sp>
    <xdr:clientData/>
  </xdr:oneCellAnchor>
  <xdr:oneCellAnchor>
    <xdr:from>
      <xdr:col>3</xdr:col>
      <xdr:colOff>4826000</xdr:colOff>
      <xdr:row>7</xdr:row>
      <xdr:rowOff>571499</xdr:rowOff>
    </xdr:from>
    <xdr:ext cx="381000" cy="190500"/>
    <xdr:sp macro="" textlink="">
      <xdr:nvSpPr>
        <xdr:cNvPr id="107422" name="AutoShape 1" descr="http://ftpdinafi.mh.gob.sv/compras/scom_escudo.gif">
          <a:extLst>
            <a:ext uri="{FF2B5EF4-FFF2-40B4-BE49-F238E27FC236}">
              <a16:creationId xmlns:a16="http://schemas.microsoft.com/office/drawing/2014/main" xmlns="" id="{00000000-0008-0000-06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9806214" y="3537856"/>
          <a:ext cx="381000" cy="190500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zoomScale="70" zoomScaleNormal="70" workbookViewId="0">
      <selection activeCell="C6" sqref="C6"/>
    </sheetView>
  </sheetViews>
  <sheetFormatPr baseColWidth="10" defaultRowHeight="15.75" x14ac:dyDescent="0.25"/>
  <cols>
    <col min="1" max="1" width="20" style="7" customWidth="1"/>
    <col min="2" max="2" width="17.28515625" style="8" customWidth="1"/>
    <col min="3" max="3" width="37.42578125" style="9" customWidth="1"/>
    <col min="4" max="4" width="73.42578125" style="61" customWidth="1"/>
    <col min="5" max="5" width="19.7109375" style="4" customWidth="1"/>
    <col min="6" max="6" width="15.140625" style="10" customWidth="1"/>
    <col min="7" max="7" width="21.7109375" style="7" customWidth="1"/>
    <col min="8" max="8" width="13.7109375" style="11" customWidth="1"/>
    <col min="9" max="9" width="21.7109375" style="52" customWidth="1"/>
    <col min="10" max="10" width="39.85546875" style="7" customWidth="1"/>
    <col min="11" max="16384" width="11.42578125" style="1"/>
  </cols>
  <sheetData>
    <row r="1" spans="1:10" x14ac:dyDescent="0.25">
      <c r="B1" s="79" t="s">
        <v>17</v>
      </c>
      <c r="C1" s="79"/>
      <c r="D1" s="79"/>
      <c r="E1" s="79"/>
      <c r="F1" s="79"/>
      <c r="G1" s="79"/>
      <c r="H1" s="79"/>
      <c r="I1" s="79"/>
      <c r="J1" s="79"/>
    </row>
    <row r="2" spans="1:10" x14ac:dyDescent="0.25">
      <c r="B2" s="80" t="s">
        <v>18</v>
      </c>
      <c r="C2" s="80"/>
      <c r="D2" s="80"/>
      <c r="E2" s="80"/>
      <c r="F2" s="80"/>
      <c r="G2" s="80"/>
      <c r="H2" s="80"/>
      <c r="I2" s="80"/>
      <c r="J2" s="80"/>
    </row>
    <row r="3" spans="1:10" ht="25.5" customHeight="1" x14ac:dyDescent="0.25">
      <c r="J3" s="12" t="s">
        <v>232</v>
      </c>
    </row>
    <row r="4" spans="1:10" ht="83.25" customHeight="1" x14ac:dyDescent="0.25">
      <c r="A4" s="73" t="s">
        <v>32</v>
      </c>
      <c r="B4" s="81" t="s">
        <v>19</v>
      </c>
      <c r="C4" s="83" t="s">
        <v>12</v>
      </c>
      <c r="D4" s="83" t="s">
        <v>20</v>
      </c>
      <c r="E4" s="86" t="s">
        <v>189</v>
      </c>
      <c r="F4" s="75" t="s">
        <v>33</v>
      </c>
      <c r="G4" s="73" t="s">
        <v>21</v>
      </c>
      <c r="H4" s="13" t="s">
        <v>34</v>
      </c>
      <c r="I4" s="53" t="s">
        <v>11</v>
      </c>
      <c r="J4" s="77" t="s">
        <v>22</v>
      </c>
    </row>
    <row r="5" spans="1:10" ht="18.75" customHeight="1" x14ac:dyDescent="0.25">
      <c r="A5" s="74"/>
      <c r="B5" s="82"/>
      <c r="C5" s="84"/>
      <c r="D5" s="85"/>
      <c r="E5" s="87"/>
      <c r="F5" s="76"/>
      <c r="G5" s="74"/>
      <c r="H5" s="14"/>
      <c r="I5" s="54"/>
      <c r="J5" s="78"/>
    </row>
    <row r="6" spans="1:10" ht="126.75" customHeight="1" x14ac:dyDescent="0.25">
      <c r="A6" s="15" t="s">
        <v>45</v>
      </c>
      <c r="B6" s="16">
        <v>20180089</v>
      </c>
      <c r="C6" s="17" t="s">
        <v>39</v>
      </c>
      <c r="D6" s="18" t="s">
        <v>57</v>
      </c>
      <c r="E6" s="19">
        <v>5664.6</v>
      </c>
      <c r="F6" s="20">
        <v>43468</v>
      </c>
      <c r="G6" s="15" t="s">
        <v>58</v>
      </c>
      <c r="H6" s="21">
        <v>1</v>
      </c>
      <c r="I6" s="55" t="s">
        <v>59</v>
      </c>
      <c r="J6" s="22" t="s">
        <v>142</v>
      </c>
    </row>
    <row r="7" spans="1:10" ht="223.5" customHeight="1" x14ac:dyDescent="0.25">
      <c r="A7" s="15" t="s">
        <v>46</v>
      </c>
      <c r="B7" s="16">
        <v>20180105</v>
      </c>
      <c r="C7" s="23" t="s">
        <v>29</v>
      </c>
      <c r="D7" s="24" t="s">
        <v>140</v>
      </c>
      <c r="E7" s="19">
        <v>9793.6299999999992</v>
      </c>
      <c r="F7" s="20">
        <v>43467</v>
      </c>
      <c r="G7" s="15" t="s">
        <v>141</v>
      </c>
      <c r="H7" s="21">
        <v>2</v>
      </c>
      <c r="I7" s="55" t="s">
        <v>148</v>
      </c>
      <c r="J7" s="22" t="s">
        <v>143</v>
      </c>
    </row>
    <row r="8" spans="1:10" ht="195" customHeight="1" x14ac:dyDescent="0.25">
      <c r="A8" s="15" t="s">
        <v>46</v>
      </c>
      <c r="B8" s="16">
        <v>20180105</v>
      </c>
      <c r="C8" s="23" t="s">
        <v>29</v>
      </c>
      <c r="D8" s="25" t="s">
        <v>304</v>
      </c>
      <c r="E8" s="19">
        <v>56.5</v>
      </c>
      <c r="F8" s="20">
        <v>43777</v>
      </c>
      <c r="G8" s="15" t="s">
        <v>330</v>
      </c>
      <c r="H8" s="21">
        <v>2</v>
      </c>
      <c r="I8" s="55" t="s">
        <v>303</v>
      </c>
      <c r="J8" s="22" t="s">
        <v>302</v>
      </c>
    </row>
    <row r="9" spans="1:10" ht="74.25" customHeight="1" x14ac:dyDescent="0.25">
      <c r="A9" s="15" t="s">
        <v>47</v>
      </c>
      <c r="B9" s="16">
        <v>20180093</v>
      </c>
      <c r="C9" s="17" t="s">
        <v>40</v>
      </c>
      <c r="D9" s="26" t="s">
        <v>182</v>
      </c>
      <c r="E9" s="19">
        <v>34584</v>
      </c>
      <c r="F9" s="20">
        <v>43487</v>
      </c>
      <c r="G9" s="27" t="s">
        <v>60</v>
      </c>
      <c r="H9" s="21">
        <v>3</v>
      </c>
      <c r="I9" s="55" t="s">
        <v>0</v>
      </c>
      <c r="J9" s="22" t="s">
        <v>144</v>
      </c>
    </row>
    <row r="10" spans="1:10" ht="94.5" customHeight="1" x14ac:dyDescent="0.25">
      <c r="A10" s="15" t="s">
        <v>61</v>
      </c>
      <c r="B10" s="16">
        <v>20180094</v>
      </c>
      <c r="C10" s="23" t="s">
        <v>3</v>
      </c>
      <c r="D10" s="18" t="s">
        <v>149</v>
      </c>
      <c r="E10" s="19">
        <v>2854.5</v>
      </c>
      <c r="F10" s="20">
        <v>43476</v>
      </c>
      <c r="G10" s="15" t="s">
        <v>150</v>
      </c>
      <c r="H10" s="21">
        <v>4</v>
      </c>
      <c r="I10" s="55" t="s">
        <v>0</v>
      </c>
      <c r="J10" s="22" t="s">
        <v>145</v>
      </c>
    </row>
    <row r="11" spans="1:10" ht="51.75" customHeight="1" x14ac:dyDescent="0.25">
      <c r="A11" s="15" t="s">
        <v>48</v>
      </c>
      <c r="B11" s="16">
        <v>20180107</v>
      </c>
      <c r="C11" s="23" t="s">
        <v>2</v>
      </c>
      <c r="D11" s="23" t="s">
        <v>23</v>
      </c>
      <c r="E11" s="19">
        <v>8657.66</v>
      </c>
      <c r="F11" s="20">
        <v>43493</v>
      </c>
      <c r="G11" s="15" t="s">
        <v>60</v>
      </c>
      <c r="H11" s="21">
        <v>5</v>
      </c>
      <c r="I11" s="55" t="s">
        <v>5</v>
      </c>
      <c r="J11" s="22" t="s">
        <v>146</v>
      </c>
    </row>
    <row r="12" spans="1:10" ht="44.25" customHeight="1" x14ac:dyDescent="0.25">
      <c r="A12" s="15" t="s">
        <v>49</v>
      </c>
      <c r="B12" s="16">
        <v>20180112</v>
      </c>
      <c r="C12" s="28" t="s">
        <v>41</v>
      </c>
      <c r="D12" s="18" t="s">
        <v>62</v>
      </c>
      <c r="E12" s="19">
        <v>278.31</v>
      </c>
      <c r="F12" s="20">
        <v>43480</v>
      </c>
      <c r="G12" s="15" t="s">
        <v>60</v>
      </c>
      <c r="H12" s="21">
        <v>6</v>
      </c>
      <c r="I12" s="55" t="s">
        <v>35</v>
      </c>
      <c r="J12" s="22" t="s">
        <v>147</v>
      </c>
    </row>
    <row r="13" spans="1:10" ht="67.5" customHeight="1" x14ac:dyDescent="0.25">
      <c r="A13" s="15" t="s">
        <v>50</v>
      </c>
      <c r="B13" s="16">
        <v>20180110</v>
      </c>
      <c r="C13" s="24" t="s">
        <v>16</v>
      </c>
      <c r="D13" s="23" t="s">
        <v>310</v>
      </c>
      <c r="E13" s="19">
        <v>941.88</v>
      </c>
      <c r="F13" s="20">
        <v>43524</v>
      </c>
      <c r="G13" s="15" t="s">
        <v>63</v>
      </c>
      <c r="H13" s="21">
        <v>7</v>
      </c>
      <c r="I13" s="55" t="s">
        <v>0</v>
      </c>
      <c r="J13" s="22" t="s">
        <v>151</v>
      </c>
    </row>
    <row r="14" spans="1:10" ht="62.25" customHeight="1" x14ac:dyDescent="0.25">
      <c r="A14" s="15" t="s">
        <v>306</v>
      </c>
      <c r="B14" s="16">
        <v>20180110</v>
      </c>
      <c r="C14" s="23" t="s">
        <v>10</v>
      </c>
      <c r="D14" s="23" t="s">
        <v>310</v>
      </c>
      <c r="E14" s="19">
        <v>520.28</v>
      </c>
      <c r="F14" s="20" t="s">
        <v>296</v>
      </c>
      <c r="G14" s="15" t="s">
        <v>312</v>
      </c>
      <c r="H14" s="21">
        <v>8</v>
      </c>
      <c r="I14" s="55" t="s">
        <v>0</v>
      </c>
      <c r="J14" s="22" t="s">
        <v>152</v>
      </c>
    </row>
    <row r="15" spans="1:10" ht="70.5" customHeight="1" x14ac:dyDescent="0.25">
      <c r="A15" s="15" t="s">
        <v>307</v>
      </c>
      <c r="B15" s="16">
        <v>20180111</v>
      </c>
      <c r="C15" s="23" t="s">
        <v>10</v>
      </c>
      <c r="D15" s="23" t="s">
        <v>311</v>
      </c>
      <c r="E15" s="19">
        <v>971.32</v>
      </c>
      <c r="F15" s="20" t="s">
        <v>297</v>
      </c>
      <c r="G15" s="15" t="s">
        <v>314</v>
      </c>
      <c r="H15" s="21">
        <v>9</v>
      </c>
      <c r="I15" s="55" t="s">
        <v>313</v>
      </c>
      <c r="J15" s="22" t="s">
        <v>153</v>
      </c>
    </row>
    <row r="16" spans="1:10" ht="44.25" customHeight="1" x14ac:dyDescent="0.25">
      <c r="A16" s="15" t="s">
        <v>51</v>
      </c>
      <c r="B16" s="16">
        <v>20180109</v>
      </c>
      <c r="C16" s="23" t="s">
        <v>42</v>
      </c>
      <c r="D16" s="18" t="s">
        <v>65</v>
      </c>
      <c r="E16" s="19">
        <f>14050-742.64</f>
        <v>13307.36</v>
      </c>
      <c r="F16" s="20">
        <v>43500</v>
      </c>
      <c r="G16" s="15" t="s">
        <v>64</v>
      </c>
      <c r="H16" s="21">
        <v>10</v>
      </c>
      <c r="I16" s="55" t="s">
        <v>0</v>
      </c>
      <c r="J16" s="15" t="s">
        <v>319</v>
      </c>
    </row>
    <row r="17" spans="1:10" ht="66" customHeight="1" x14ac:dyDescent="0.25">
      <c r="A17" s="15" t="s">
        <v>308</v>
      </c>
      <c r="B17" s="16">
        <v>20180113</v>
      </c>
      <c r="C17" s="23" t="s">
        <v>10</v>
      </c>
      <c r="D17" s="23" t="s">
        <v>233</v>
      </c>
      <c r="E17" s="19">
        <v>240</v>
      </c>
      <c r="F17" s="20" t="s">
        <v>298</v>
      </c>
      <c r="G17" s="15" t="s">
        <v>309</v>
      </c>
      <c r="H17" s="21">
        <v>11</v>
      </c>
      <c r="I17" s="55" t="s">
        <v>0</v>
      </c>
      <c r="J17" s="22" t="s">
        <v>154</v>
      </c>
    </row>
    <row r="18" spans="1:10" ht="66.75" customHeight="1" x14ac:dyDescent="0.25">
      <c r="A18" s="15" t="s">
        <v>52</v>
      </c>
      <c r="B18" s="16">
        <v>20180114</v>
      </c>
      <c r="C18" s="29" t="s">
        <v>25</v>
      </c>
      <c r="D18" s="23" t="s">
        <v>24</v>
      </c>
      <c r="E18" s="19">
        <v>372.57</v>
      </c>
      <c r="F18" s="20">
        <v>43524</v>
      </c>
      <c r="G18" s="15" t="s">
        <v>66</v>
      </c>
      <c r="H18" s="21">
        <v>12</v>
      </c>
      <c r="I18" s="55" t="s">
        <v>0</v>
      </c>
      <c r="J18" s="22" t="s">
        <v>155</v>
      </c>
    </row>
    <row r="19" spans="1:10" ht="63.75" customHeight="1" x14ac:dyDescent="0.25">
      <c r="A19" s="15" t="s">
        <v>130</v>
      </c>
      <c r="B19" s="16">
        <v>20180119</v>
      </c>
      <c r="C19" s="23" t="s">
        <v>15</v>
      </c>
      <c r="D19" s="23" t="s">
        <v>315</v>
      </c>
      <c r="E19" s="19">
        <v>6548</v>
      </c>
      <c r="F19" s="20" t="s">
        <v>299</v>
      </c>
      <c r="G19" s="15" t="s">
        <v>301</v>
      </c>
      <c r="H19" s="21">
        <v>13</v>
      </c>
      <c r="I19" s="55" t="s">
        <v>5</v>
      </c>
      <c r="J19" s="22" t="s">
        <v>157</v>
      </c>
    </row>
    <row r="20" spans="1:10" ht="63" customHeight="1" x14ac:dyDescent="0.25">
      <c r="A20" s="15" t="s">
        <v>53</v>
      </c>
      <c r="B20" s="16">
        <v>20180115</v>
      </c>
      <c r="C20" s="23" t="s">
        <v>26</v>
      </c>
      <c r="D20" s="23" t="s">
        <v>181</v>
      </c>
      <c r="E20" s="19">
        <v>2996</v>
      </c>
      <c r="F20" s="20">
        <v>43549</v>
      </c>
      <c r="G20" s="15" t="s">
        <v>132</v>
      </c>
      <c r="H20" s="21">
        <v>14</v>
      </c>
      <c r="I20" s="55" t="s">
        <v>0</v>
      </c>
      <c r="J20" s="22" t="s">
        <v>156</v>
      </c>
    </row>
    <row r="21" spans="1:10" ht="66" customHeight="1" x14ac:dyDescent="0.25">
      <c r="A21" s="15" t="s">
        <v>131</v>
      </c>
      <c r="B21" s="16">
        <v>20180118</v>
      </c>
      <c r="C21" s="23" t="s">
        <v>15</v>
      </c>
      <c r="D21" s="23" t="s">
        <v>164</v>
      </c>
      <c r="E21" s="19">
        <v>520</v>
      </c>
      <c r="F21" s="20" t="s">
        <v>300</v>
      </c>
      <c r="G21" s="15" t="s">
        <v>332</v>
      </c>
      <c r="H21" s="21">
        <v>15</v>
      </c>
      <c r="I21" s="55" t="s">
        <v>0</v>
      </c>
      <c r="J21" s="22" t="s">
        <v>158</v>
      </c>
    </row>
    <row r="22" spans="1:10" ht="94.5" customHeight="1" x14ac:dyDescent="0.25">
      <c r="A22" s="15" t="s">
        <v>54</v>
      </c>
      <c r="B22" s="16">
        <v>20180117</v>
      </c>
      <c r="C22" s="23" t="s">
        <v>43</v>
      </c>
      <c r="D22" s="23" t="s">
        <v>165</v>
      </c>
      <c r="E22" s="19">
        <v>1000</v>
      </c>
      <c r="F22" s="20">
        <v>43511</v>
      </c>
      <c r="G22" s="15" t="s">
        <v>331</v>
      </c>
      <c r="H22" s="21">
        <v>16</v>
      </c>
      <c r="I22" s="55" t="s">
        <v>0</v>
      </c>
      <c r="J22" s="22" t="s">
        <v>159</v>
      </c>
    </row>
    <row r="23" spans="1:10" ht="48" customHeight="1" x14ac:dyDescent="0.25">
      <c r="A23" s="15" t="s">
        <v>55</v>
      </c>
      <c r="B23" s="16">
        <v>20180120</v>
      </c>
      <c r="C23" s="23" t="s">
        <v>4</v>
      </c>
      <c r="D23" s="23" t="s">
        <v>68</v>
      </c>
      <c r="E23" s="19">
        <f>3532.5-90</f>
        <v>3442.5</v>
      </c>
      <c r="F23" s="20">
        <v>43542</v>
      </c>
      <c r="G23" s="15" t="s">
        <v>67</v>
      </c>
      <c r="H23" s="21">
        <v>17</v>
      </c>
      <c r="I23" s="55" t="s">
        <v>0</v>
      </c>
      <c r="J23" s="22" t="s">
        <v>160</v>
      </c>
    </row>
    <row r="24" spans="1:10" ht="48" customHeight="1" x14ac:dyDescent="0.25">
      <c r="A24" s="15" t="s">
        <v>234</v>
      </c>
      <c r="B24" s="16">
        <v>20190058</v>
      </c>
      <c r="C24" s="23" t="s">
        <v>235</v>
      </c>
      <c r="D24" s="23" t="s">
        <v>316</v>
      </c>
      <c r="E24" s="19">
        <v>15000</v>
      </c>
      <c r="F24" s="20">
        <v>43797</v>
      </c>
      <c r="G24" s="15" t="s">
        <v>236</v>
      </c>
      <c r="H24" s="21">
        <v>18</v>
      </c>
      <c r="I24" s="55" t="s">
        <v>0</v>
      </c>
      <c r="J24" s="22" t="s">
        <v>237</v>
      </c>
    </row>
    <row r="25" spans="1:10" ht="36" customHeight="1" x14ac:dyDescent="0.25">
      <c r="A25" s="15" t="s">
        <v>56</v>
      </c>
      <c r="B25" s="16">
        <v>20180116</v>
      </c>
      <c r="C25" s="23" t="s">
        <v>28</v>
      </c>
      <c r="D25" s="23" t="s">
        <v>38</v>
      </c>
      <c r="E25" s="19">
        <v>2294.48</v>
      </c>
      <c r="F25" s="20">
        <v>43532</v>
      </c>
      <c r="G25" s="15" t="s">
        <v>69</v>
      </c>
      <c r="H25" s="21">
        <v>19</v>
      </c>
      <c r="I25" s="55" t="s">
        <v>115</v>
      </c>
      <c r="J25" s="22" t="s">
        <v>161</v>
      </c>
    </row>
    <row r="26" spans="1:10" ht="172.5" customHeight="1" x14ac:dyDescent="0.25">
      <c r="A26" s="15" t="s">
        <v>56</v>
      </c>
      <c r="B26" s="16">
        <v>20180116</v>
      </c>
      <c r="C26" s="23" t="s">
        <v>13</v>
      </c>
      <c r="D26" s="23" t="s">
        <v>37</v>
      </c>
      <c r="E26" s="19">
        <v>19383.45</v>
      </c>
      <c r="F26" s="20">
        <v>43538</v>
      </c>
      <c r="G26" s="20" t="s">
        <v>70</v>
      </c>
      <c r="H26" s="21">
        <v>20</v>
      </c>
      <c r="I26" s="55" t="s">
        <v>115</v>
      </c>
      <c r="J26" s="22" t="s">
        <v>162</v>
      </c>
    </row>
    <row r="27" spans="1:10" ht="44.25" customHeight="1" x14ac:dyDescent="0.25">
      <c r="A27" s="15" t="s">
        <v>55</v>
      </c>
      <c r="B27" s="16">
        <v>20180120</v>
      </c>
      <c r="C27" s="24" t="s">
        <v>44</v>
      </c>
      <c r="D27" s="24" t="s">
        <v>317</v>
      </c>
      <c r="E27" s="19">
        <v>395.5</v>
      </c>
      <c r="F27" s="20">
        <v>43542</v>
      </c>
      <c r="G27" s="15" t="s">
        <v>67</v>
      </c>
      <c r="H27" s="21">
        <v>21</v>
      </c>
      <c r="I27" s="55" t="s">
        <v>0</v>
      </c>
      <c r="J27" s="22" t="s">
        <v>163</v>
      </c>
    </row>
    <row r="28" spans="1:10" s="65" customFormat="1" ht="51.75" customHeight="1" x14ac:dyDescent="0.25">
      <c r="A28" s="66" t="s">
        <v>238</v>
      </c>
      <c r="B28" s="67">
        <v>20190048</v>
      </c>
      <c r="C28" s="24" t="s">
        <v>239</v>
      </c>
      <c r="D28" s="24" t="s">
        <v>333</v>
      </c>
      <c r="E28" s="68">
        <v>2000</v>
      </c>
      <c r="F28" s="41">
        <v>43775</v>
      </c>
      <c r="G28" s="41" t="s">
        <v>240</v>
      </c>
      <c r="H28" s="69">
        <v>22</v>
      </c>
      <c r="I28" s="70" t="s">
        <v>127</v>
      </c>
      <c r="J28" s="66" t="s">
        <v>320</v>
      </c>
    </row>
    <row r="29" spans="1:10" s="65" customFormat="1" ht="51.75" customHeight="1" x14ac:dyDescent="0.25">
      <c r="A29" s="66" t="s">
        <v>241</v>
      </c>
      <c r="B29" s="67">
        <v>20190070</v>
      </c>
      <c r="C29" s="24" t="s">
        <v>242</v>
      </c>
      <c r="D29" s="24" t="s">
        <v>318</v>
      </c>
      <c r="E29" s="68">
        <v>11753.2</v>
      </c>
      <c r="F29" s="41">
        <v>43811</v>
      </c>
      <c r="G29" s="41" t="s">
        <v>243</v>
      </c>
      <c r="H29" s="69">
        <v>23</v>
      </c>
      <c r="I29" s="70" t="s">
        <v>244</v>
      </c>
      <c r="J29" s="71" t="s">
        <v>245</v>
      </c>
    </row>
    <row r="30" spans="1:10" s="5" customFormat="1" ht="99.75" customHeight="1" x14ac:dyDescent="0.25">
      <c r="A30" s="15" t="s">
        <v>345</v>
      </c>
      <c r="B30" s="39">
        <v>20170088</v>
      </c>
      <c r="C30" s="24" t="s">
        <v>1</v>
      </c>
      <c r="D30" s="37" t="s">
        <v>169</v>
      </c>
      <c r="E30" s="40">
        <v>2242.52</v>
      </c>
      <c r="F30" s="41">
        <v>43479</v>
      </c>
      <c r="G30" s="42" t="s">
        <v>170</v>
      </c>
      <c r="H30" s="43">
        <v>1</v>
      </c>
      <c r="I30" s="57" t="s">
        <v>0</v>
      </c>
      <c r="J30" s="44" t="s">
        <v>171</v>
      </c>
    </row>
    <row r="31" spans="1:10" ht="114.75" customHeight="1" x14ac:dyDescent="0.25">
      <c r="A31" s="15" t="s">
        <v>345</v>
      </c>
      <c r="B31" s="39">
        <v>20170090</v>
      </c>
      <c r="C31" s="24" t="s">
        <v>3</v>
      </c>
      <c r="D31" s="37" t="s">
        <v>106</v>
      </c>
      <c r="E31" s="40">
        <v>272</v>
      </c>
      <c r="F31" s="41">
        <v>43479</v>
      </c>
      <c r="G31" s="42" t="s">
        <v>343</v>
      </c>
      <c r="H31" s="43">
        <v>2</v>
      </c>
      <c r="I31" s="57" t="s">
        <v>0</v>
      </c>
      <c r="J31" s="44" t="s">
        <v>107</v>
      </c>
    </row>
    <row r="32" spans="1:10" ht="117.75" customHeight="1" x14ac:dyDescent="0.25">
      <c r="A32" s="41" t="s">
        <v>344</v>
      </c>
      <c r="B32" s="39">
        <v>20170089</v>
      </c>
      <c r="C32" s="24" t="s">
        <v>2</v>
      </c>
      <c r="D32" s="37" t="s">
        <v>108</v>
      </c>
      <c r="E32" s="40">
        <v>962.88</v>
      </c>
      <c r="F32" s="41">
        <v>43479</v>
      </c>
      <c r="G32" s="41" t="s">
        <v>342</v>
      </c>
      <c r="H32" s="43">
        <v>3</v>
      </c>
      <c r="I32" s="57" t="s">
        <v>5</v>
      </c>
      <c r="J32" s="44" t="s">
        <v>109</v>
      </c>
    </row>
    <row r="33" spans="1:10" ht="108.75" customHeight="1" x14ac:dyDescent="0.25">
      <c r="A33" s="15" t="s">
        <v>346</v>
      </c>
      <c r="B33" s="45">
        <v>20180021</v>
      </c>
      <c r="C33" s="24" t="s">
        <v>1</v>
      </c>
      <c r="D33" s="26" t="s">
        <v>173</v>
      </c>
      <c r="E33" s="40">
        <v>1121.26</v>
      </c>
      <c r="F33" s="41">
        <v>43479</v>
      </c>
      <c r="G33" s="42" t="s">
        <v>174</v>
      </c>
      <c r="H33" s="43">
        <v>4</v>
      </c>
      <c r="I33" s="57" t="s">
        <v>175</v>
      </c>
      <c r="J33" s="44" t="s">
        <v>176</v>
      </c>
    </row>
    <row r="34" spans="1:10" ht="44.25" customHeight="1" x14ac:dyDescent="0.25">
      <c r="A34" s="15" t="s">
        <v>72</v>
      </c>
      <c r="B34" s="16">
        <v>20190002</v>
      </c>
      <c r="C34" s="23" t="s">
        <v>9</v>
      </c>
      <c r="D34" s="24" t="s">
        <v>73</v>
      </c>
      <c r="E34" s="19">
        <v>163.75</v>
      </c>
      <c r="F34" s="20">
        <v>43486</v>
      </c>
      <c r="G34" s="20"/>
      <c r="H34" s="21">
        <v>5</v>
      </c>
      <c r="I34" s="55" t="s">
        <v>35</v>
      </c>
      <c r="J34" s="22" t="s">
        <v>117</v>
      </c>
    </row>
    <row r="35" spans="1:10" ht="50.25" customHeight="1" x14ac:dyDescent="0.25">
      <c r="A35" s="15" t="s">
        <v>72</v>
      </c>
      <c r="B35" s="16">
        <v>20190002</v>
      </c>
      <c r="C35" s="24" t="s">
        <v>7</v>
      </c>
      <c r="D35" s="24" t="s">
        <v>76</v>
      </c>
      <c r="E35" s="19">
        <v>140</v>
      </c>
      <c r="F35" s="20">
        <v>43486</v>
      </c>
      <c r="G35" s="20"/>
      <c r="H35" s="21">
        <v>6</v>
      </c>
      <c r="I35" s="55" t="s">
        <v>35</v>
      </c>
      <c r="J35" s="22" t="s">
        <v>117</v>
      </c>
    </row>
    <row r="36" spans="1:10" ht="93.75" customHeight="1" x14ac:dyDescent="0.25">
      <c r="A36" s="15" t="s">
        <v>72</v>
      </c>
      <c r="B36" s="16">
        <v>20190002</v>
      </c>
      <c r="C36" s="23" t="s">
        <v>8</v>
      </c>
      <c r="D36" s="37" t="s">
        <v>75</v>
      </c>
      <c r="E36" s="19">
        <v>90</v>
      </c>
      <c r="F36" s="20">
        <v>43486</v>
      </c>
      <c r="G36" s="20"/>
      <c r="H36" s="21">
        <v>7</v>
      </c>
      <c r="I36" s="55" t="s">
        <v>35</v>
      </c>
      <c r="J36" s="22" t="s">
        <v>117</v>
      </c>
    </row>
    <row r="37" spans="1:10" ht="80.25" customHeight="1" x14ac:dyDescent="0.25">
      <c r="A37" s="15" t="s">
        <v>72</v>
      </c>
      <c r="B37" s="16">
        <v>20190002</v>
      </c>
      <c r="C37" s="23" t="s">
        <v>6</v>
      </c>
      <c r="D37" s="37" t="s">
        <v>74</v>
      </c>
      <c r="E37" s="19">
        <v>180</v>
      </c>
      <c r="F37" s="20">
        <v>43486</v>
      </c>
      <c r="G37" s="20"/>
      <c r="H37" s="21">
        <v>8</v>
      </c>
      <c r="I37" s="55" t="s">
        <v>35</v>
      </c>
      <c r="J37" s="22" t="s">
        <v>117</v>
      </c>
    </row>
    <row r="38" spans="1:10" ht="47.25" customHeight="1" x14ac:dyDescent="0.25">
      <c r="A38" s="38" t="s">
        <v>209</v>
      </c>
      <c r="B38" s="45">
        <v>20190001</v>
      </c>
      <c r="C38" s="24" t="s">
        <v>10</v>
      </c>
      <c r="D38" s="24" t="s">
        <v>114</v>
      </c>
      <c r="E38" s="47">
        <v>73.209999999999994</v>
      </c>
      <c r="F38" s="42">
        <v>43495</v>
      </c>
      <c r="G38" s="42"/>
      <c r="H38" s="43">
        <v>9</v>
      </c>
      <c r="I38" s="57" t="s">
        <v>115</v>
      </c>
      <c r="J38" s="38" t="s">
        <v>112</v>
      </c>
    </row>
    <row r="39" spans="1:10" ht="47.25" customHeight="1" x14ac:dyDescent="0.25">
      <c r="A39" s="38" t="s">
        <v>186</v>
      </c>
      <c r="B39" s="16">
        <v>20190003</v>
      </c>
      <c r="C39" s="24" t="s">
        <v>71</v>
      </c>
      <c r="D39" s="24" t="s">
        <v>329</v>
      </c>
      <c r="E39" s="19">
        <v>132.21</v>
      </c>
      <c r="F39" s="20">
        <v>43510</v>
      </c>
      <c r="G39" s="20"/>
      <c r="H39" s="46">
        <v>18</v>
      </c>
      <c r="I39" s="57" t="s">
        <v>115</v>
      </c>
      <c r="J39" s="22" t="s">
        <v>117</v>
      </c>
    </row>
    <row r="40" spans="1:10" ht="149.25" customHeight="1" x14ac:dyDescent="0.25">
      <c r="A40" s="41" t="s">
        <v>122</v>
      </c>
      <c r="B40" s="39">
        <v>20190004</v>
      </c>
      <c r="C40" s="24" t="s">
        <v>4</v>
      </c>
      <c r="D40" s="24" t="s">
        <v>123</v>
      </c>
      <c r="E40" s="40">
        <v>600</v>
      </c>
      <c r="F40" s="41">
        <v>43531</v>
      </c>
      <c r="G40" s="42"/>
      <c r="H40" s="43">
        <v>32</v>
      </c>
      <c r="I40" s="57" t="s">
        <v>124</v>
      </c>
      <c r="J40" s="38" t="s">
        <v>112</v>
      </c>
    </row>
    <row r="41" spans="1:10" ht="66.75" customHeight="1" x14ac:dyDescent="0.25">
      <c r="A41" s="15" t="s">
        <v>110</v>
      </c>
      <c r="B41" s="45">
        <v>20190005</v>
      </c>
      <c r="C41" s="24" t="s">
        <v>77</v>
      </c>
      <c r="D41" s="26" t="s">
        <v>178</v>
      </c>
      <c r="E41" s="40">
        <v>2269.35</v>
      </c>
      <c r="F41" s="42">
        <v>43549</v>
      </c>
      <c r="G41" s="42"/>
      <c r="H41" s="43">
        <v>53</v>
      </c>
      <c r="I41" s="57" t="s">
        <v>5</v>
      </c>
      <c r="J41" s="38" t="s">
        <v>117</v>
      </c>
    </row>
    <row r="42" spans="1:10" ht="102" customHeight="1" x14ac:dyDescent="0.25">
      <c r="A42" s="15" t="s">
        <v>110</v>
      </c>
      <c r="B42" s="39">
        <v>20190005</v>
      </c>
      <c r="C42" s="24" t="s">
        <v>2</v>
      </c>
      <c r="D42" s="24" t="s">
        <v>111</v>
      </c>
      <c r="E42" s="40">
        <v>1368.6</v>
      </c>
      <c r="F42" s="42">
        <v>43549</v>
      </c>
      <c r="G42" s="42"/>
      <c r="H42" s="43">
        <v>54</v>
      </c>
      <c r="I42" s="57" t="s">
        <v>5</v>
      </c>
      <c r="J42" s="38" t="s">
        <v>112</v>
      </c>
    </row>
    <row r="43" spans="1:10" ht="49.5" customHeight="1" x14ac:dyDescent="0.25">
      <c r="A43" s="15" t="s">
        <v>110</v>
      </c>
      <c r="B43" s="16">
        <v>20190005</v>
      </c>
      <c r="C43" s="24" t="s">
        <v>79</v>
      </c>
      <c r="D43" s="26" t="s">
        <v>166</v>
      </c>
      <c r="E43" s="19">
        <v>1090.3800000000001</v>
      </c>
      <c r="F43" s="20">
        <v>43549</v>
      </c>
      <c r="G43" s="20"/>
      <c r="H43" s="21">
        <v>55</v>
      </c>
      <c r="I43" s="55" t="s">
        <v>5</v>
      </c>
      <c r="J43" s="22" t="s">
        <v>117</v>
      </c>
    </row>
    <row r="44" spans="1:10" ht="48" customHeight="1" x14ac:dyDescent="0.25">
      <c r="A44" s="48" t="s">
        <v>118</v>
      </c>
      <c r="B44" s="16">
        <v>20190008</v>
      </c>
      <c r="C44" s="24" t="s">
        <v>89</v>
      </c>
      <c r="D44" s="24" t="s">
        <v>196</v>
      </c>
      <c r="E44" s="19">
        <v>600</v>
      </c>
      <c r="F44" s="20">
        <v>43551</v>
      </c>
      <c r="G44" s="20"/>
      <c r="H44" s="21">
        <v>56</v>
      </c>
      <c r="I44" s="55" t="s">
        <v>5</v>
      </c>
      <c r="J44" s="22" t="s">
        <v>117</v>
      </c>
    </row>
    <row r="45" spans="1:10" ht="58.5" customHeight="1" x14ac:dyDescent="0.25">
      <c r="A45" s="38" t="s">
        <v>110</v>
      </c>
      <c r="B45" s="45">
        <v>20190006</v>
      </c>
      <c r="C45" s="24" t="s">
        <v>77</v>
      </c>
      <c r="D45" s="26" t="s">
        <v>180</v>
      </c>
      <c r="E45" s="40">
        <v>1044.05</v>
      </c>
      <c r="F45" s="42">
        <v>43553</v>
      </c>
      <c r="G45" s="42"/>
      <c r="H45" s="43">
        <v>58</v>
      </c>
      <c r="I45" s="57" t="s">
        <v>5</v>
      </c>
      <c r="J45" s="38" t="s">
        <v>117</v>
      </c>
    </row>
    <row r="46" spans="1:10" ht="130.5" customHeight="1" x14ac:dyDescent="0.25">
      <c r="A46" s="48" t="s">
        <v>113</v>
      </c>
      <c r="B46" s="16">
        <v>20190006</v>
      </c>
      <c r="C46" s="23" t="s">
        <v>30</v>
      </c>
      <c r="D46" s="24" t="s">
        <v>183</v>
      </c>
      <c r="E46" s="19">
        <v>1303</v>
      </c>
      <c r="F46" s="20">
        <v>43553</v>
      </c>
      <c r="G46" s="20"/>
      <c r="H46" s="21">
        <v>59</v>
      </c>
      <c r="I46" s="55" t="s">
        <v>5</v>
      </c>
      <c r="J46" s="22" t="s">
        <v>117</v>
      </c>
    </row>
    <row r="47" spans="1:10" ht="140.25" customHeight="1" x14ac:dyDescent="0.25">
      <c r="A47" s="48" t="s">
        <v>116</v>
      </c>
      <c r="B47" s="45">
        <v>20190007</v>
      </c>
      <c r="C47" s="24" t="s">
        <v>119</v>
      </c>
      <c r="D47" s="26" t="s">
        <v>120</v>
      </c>
      <c r="E47" s="47">
        <v>685</v>
      </c>
      <c r="F47" s="49">
        <v>43553</v>
      </c>
      <c r="G47" s="42"/>
      <c r="H47" s="43">
        <v>60</v>
      </c>
      <c r="I47" s="58" t="s">
        <v>0</v>
      </c>
      <c r="J47" s="38" t="s">
        <v>112</v>
      </c>
    </row>
    <row r="48" spans="1:10" ht="98.25" customHeight="1" x14ac:dyDescent="0.25">
      <c r="A48" s="48" t="s">
        <v>216</v>
      </c>
      <c r="B48" s="16">
        <v>20190010</v>
      </c>
      <c r="C48" s="23" t="s">
        <v>27</v>
      </c>
      <c r="D48" s="26" t="s">
        <v>167</v>
      </c>
      <c r="E48" s="19">
        <v>41.75</v>
      </c>
      <c r="F48" s="20">
        <v>43558</v>
      </c>
      <c r="G48" s="20"/>
      <c r="H48" s="21">
        <v>66</v>
      </c>
      <c r="I48" s="57" t="s">
        <v>115</v>
      </c>
      <c r="J48" s="22" t="s">
        <v>117</v>
      </c>
    </row>
    <row r="49" spans="1:10" ht="86.25" customHeight="1" x14ac:dyDescent="0.25">
      <c r="A49" s="48" t="s">
        <v>217</v>
      </c>
      <c r="B49" s="45">
        <v>20190009</v>
      </c>
      <c r="C49" s="24" t="s">
        <v>10</v>
      </c>
      <c r="D49" s="24" t="s">
        <v>114</v>
      </c>
      <c r="E49" s="47">
        <v>85.23</v>
      </c>
      <c r="F49" s="49">
        <v>43567</v>
      </c>
      <c r="G49" s="42"/>
      <c r="H49" s="43">
        <v>80</v>
      </c>
      <c r="I49" s="57" t="s">
        <v>115</v>
      </c>
      <c r="J49" s="38" t="s">
        <v>117</v>
      </c>
    </row>
    <row r="50" spans="1:10" ht="127.5" customHeight="1" x14ac:dyDescent="0.25">
      <c r="A50" s="38" t="s">
        <v>118</v>
      </c>
      <c r="B50" s="45">
        <v>20190020</v>
      </c>
      <c r="C50" s="24" t="s">
        <v>4</v>
      </c>
      <c r="D50" s="24" t="s">
        <v>125</v>
      </c>
      <c r="E50" s="40">
        <v>600</v>
      </c>
      <c r="F50" s="41">
        <v>43581</v>
      </c>
      <c r="G50" s="42"/>
      <c r="H50" s="43">
        <v>81</v>
      </c>
      <c r="I50" s="57" t="s">
        <v>0</v>
      </c>
      <c r="J50" s="38" t="s">
        <v>112</v>
      </c>
    </row>
    <row r="51" spans="1:10" ht="48" customHeight="1" x14ac:dyDescent="0.25">
      <c r="A51" s="38" t="s">
        <v>168</v>
      </c>
      <c r="B51" s="16">
        <v>20190020</v>
      </c>
      <c r="C51" s="24" t="s">
        <v>89</v>
      </c>
      <c r="D51" s="24" t="s">
        <v>195</v>
      </c>
      <c r="E51" s="19">
        <v>75</v>
      </c>
      <c r="F51" s="20" t="s">
        <v>194</v>
      </c>
      <c r="G51" s="20"/>
      <c r="H51" s="21">
        <v>82</v>
      </c>
      <c r="I51" s="55" t="s">
        <v>5</v>
      </c>
      <c r="J51" s="22" t="s">
        <v>117</v>
      </c>
    </row>
    <row r="52" spans="1:10" ht="123" customHeight="1" x14ac:dyDescent="0.25">
      <c r="A52" s="38" t="s">
        <v>133</v>
      </c>
      <c r="B52" s="16">
        <v>20190016</v>
      </c>
      <c r="C52" s="23" t="s">
        <v>14</v>
      </c>
      <c r="D52" s="37" t="s">
        <v>31</v>
      </c>
      <c r="E52" s="19">
        <v>300</v>
      </c>
      <c r="F52" s="20">
        <v>43584</v>
      </c>
      <c r="G52" s="20"/>
      <c r="H52" s="21">
        <v>83</v>
      </c>
      <c r="I52" s="55" t="s">
        <v>0</v>
      </c>
      <c r="J52" s="22" t="s">
        <v>117</v>
      </c>
    </row>
    <row r="53" spans="1:10" ht="95.25" customHeight="1" x14ac:dyDescent="0.25">
      <c r="A53" s="38" t="s">
        <v>138</v>
      </c>
      <c r="B53" s="16">
        <v>20190017</v>
      </c>
      <c r="C53" s="23" t="s">
        <v>87</v>
      </c>
      <c r="D53" s="24" t="s">
        <v>177</v>
      </c>
      <c r="E53" s="19">
        <v>420</v>
      </c>
      <c r="F53" s="20">
        <v>43585</v>
      </c>
      <c r="G53" s="20"/>
      <c r="H53" s="21">
        <v>84</v>
      </c>
      <c r="I53" s="55" t="s">
        <v>0</v>
      </c>
      <c r="J53" s="22" t="s">
        <v>117</v>
      </c>
    </row>
    <row r="54" spans="1:10" ht="34.5" customHeight="1" x14ac:dyDescent="0.25">
      <c r="A54" s="38" t="s">
        <v>209</v>
      </c>
      <c r="B54" s="16">
        <v>20190015</v>
      </c>
      <c r="C54" s="24" t="s">
        <v>104</v>
      </c>
      <c r="D54" s="24" t="s">
        <v>105</v>
      </c>
      <c r="E54" s="19">
        <v>74.58</v>
      </c>
      <c r="F54" s="20">
        <v>43587</v>
      </c>
      <c r="G54" s="20"/>
      <c r="H54" s="21">
        <v>85</v>
      </c>
      <c r="I54" s="55" t="s">
        <v>0</v>
      </c>
      <c r="J54" s="22" t="s">
        <v>117</v>
      </c>
    </row>
    <row r="55" spans="1:10" ht="84" customHeight="1" x14ac:dyDescent="0.25">
      <c r="A55" s="41" t="s">
        <v>347</v>
      </c>
      <c r="B55" s="16">
        <v>20190018</v>
      </c>
      <c r="C55" s="23" t="s">
        <v>94</v>
      </c>
      <c r="D55" s="24" t="s">
        <v>96</v>
      </c>
      <c r="E55" s="19">
        <v>200</v>
      </c>
      <c r="F55" s="20">
        <v>43587</v>
      </c>
      <c r="G55" s="20"/>
      <c r="H55" s="21">
        <v>86</v>
      </c>
      <c r="I55" s="55" t="s">
        <v>0</v>
      </c>
      <c r="J55" s="22" t="s">
        <v>117</v>
      </c>
    </row>
    <row r="56" spans="1:10" ht="67.5" customHeight="1" x14ac:dyDescent="0.25">
      <c r="A56" s="38" t="s">
        <v>230</v>
      </c>
      <c r="B56" s="16">
        <v>20190014</v>
      </c>
      <c r="C56" s="23" t="s">
        <v>88</v>
      </c>
      <c r="D56" s="24" t="s">
        <v>198</v>
      </c>
      <c r="E56" s="19">
        <v>1450</v>
      </c>
      <c r="F56" s="20">
        <v>43588</v>
      </c>
      <c r="G56" s="20"/>
      <c r="H56" s="21">
        <v>92</v>
      </c>
      <c r="I56" s="55" t="s">
        <v>127</v>
      </c>
      <c r="J56" s="38" t="s">
        <v>128</v>
      </c>
    </row>
    <row r="57" spans="1:10" ht="67.5" customHeight="1" x14ac:dyDescent="0.25">
      <c r="A57" s="38" t="s">
        <v>172</v>
      </c>
      <c r="B57" s="16">
        <v>20190012</v>
      </c>
      <c r="C57" s="23" t="s">
        <v>88</v>
      </c>
      <c r="D57" s="24" t="s">
        <v>197</v>
      </c>
      <c r="E57" s="19">
        <v>350</v>
      </c>
      <c r="F57" s="20">
        <v>43588</v>
      </c>
      <c r="G57" s="20"/>
      <c r="H57" s="21">
        <v>93</v>
      </c>
      <c r="I57" s="55" t="s">
        <v>127</v>
      </c>
      <c r="J57" s="38" t="s">
        <v>128</v>
      </c>
    </row>
    <row r="58" spans="1:10" ht="44.25" customHeight="1" x14ac:dyDescent="0.25">
      <c r="A58" s="38" t="s">
        <v>226</v>
      </c>
      <c r="B58" s="16">
        <v>20190013</v>
      </c>
      <c r="C58" s="23" t="s">
        <v>91</v>
      </c>
      <c r="D58" s="24" t="s">
        <v>93</v>
      </c>
      <c r="E58" s="19">
        <v>3729.4</v>
      </c>
      <c r="F58" s="20">
        <v>43591</v>
      </c>
      <c r="G58" s="20"/>
      <c r="H58" s="21">
        <v>96</v>
      </c>
      <c r="I58" s="55" t="s">
        <v>127</v>
      </c>
      <c r="J58" s="38" t="s">
        <v>128</v>
      </c>
    </row>
    <row r="59" spans="1:10" ht="30" customHeight="1" x14ac:dyDescent="0.25">
      <c r="A59" s="15" t="s">
        <v>190</v>
      </c>
      <c r="B59" s="16">
        <v>20190021</v>
      </c>
      <c r="C59" s="24" t="s">
        <v>71</v>
      </c>
      <c r="D59" s="24" t="s">
        <v>329</v>
      </c>
      <c r="E59" s="19">
        <v>132.21</v>
      </c>
      <c r="F59" s="20" t="s">
        <v>191</v>
      </c>
      <c r="G59" s="20"/>
      <c r="H59" s="46">
        <v>97</v>
      </c>
      <c r="I59" s="55" t="s">
        <v>115</v>
      </c>
      <c r="J59" s="22" t="s">
        <v>117</v>
      </c>
    </row>
    <row r="60" spans="1:10" ht="75.75" customHeight="1" x14ac:dyDescent="0.25">
      <c r="A60" s="38" t="s">
        <v>122</v>
      </c>
      <c r="B60" s="45">
        <v>20190011</v>
      </c>
      <c r="C60" s="24" t="s">
        <v>185</v>
      </c>
      <c r="D60" s="26" t="s">
        <v>200</v>
      </c>
      <c r="E60" s="47">
        <v>306.60000000000002</v>
      </c>
      <c r="F60" s="42">
        <v>43594</v>
      </c>
      <c r="G60" s="42"/>
      <c r="H60" s="43">
        <v>98</v>
      </c>
      <c r="I60" s="57" t="s">
        <v>5</v>
      </c>
      <c r="J60" s="38" t="s">
        <v>117</v>
      </c>
    </row>
    <row r="61" spans="1:10" ht="34.5" customHeight="1" x14ac:dyDescent="0.25">
      <c r="A61" s="38" t="s">
        <v>134</v>
      </c>
      <c r="B61" s="16">
        <v>20190011</v>
      </c>
      <c r="C61" s="23" t="s">
        <v>81</v>
      </c>
      <c r="D61" s="24" t="s">
        <v>83</v>
      </c>
      <c r="E61" s="19">
        <v>212.5</v>
      </c>
      <c r="F61" s="20">
        <v>43594</v>
      </c>
      <c r="G61" s="20"/>
      <c r="H61" s="21">
        <v>99</v>
      </c>
      <c r="I61" s="55" t="s">
        <v>5</v>
      </c>
      <c r="J61" s="22" t="s">
        <v>117</v>
      </c>
    </row>
    <row r="62" spans="1:10" ht="89.25" customHeight="1" x14ac:dyDescent="0.25">
      <c r="A62" s="15" t="s">
        <v>215</v>
      </c>
      <c r="B62" s="45">
        <v>20190022</v>
      </c>
      <c r="C62" s="24" t="s">
        <v>185</v>
      </c>
      <c r="D62" s="26" t="s">
        <v>199</v>
      </c>
      <c r="E62" s="40">
        <v>120.25</v>
      </c>
      <c r="F62" s="42">
        <v>43599</v>
      </c>
      <c r="G62" s="42"/>
      <c r="H62" s="43">
        <v>109</v>
      </c>
      <c r="I62" s="57" t="s">
        <v>5</v>
      </c>
      <c r="J62" s="38" t="s">
        <v>117</v>
      </c>
    </row>
    <row r="63" spans="1:10" ht="32.25" customHeight="1" x14ac:dyDescent="0.25">
      <c r="A63" s="38" t="s">
        <v>110</v>
      </c>
      <c r="B63" s="16">
        <v>20190025</v>
      </c>
      <c r="C63" s="24" t="s">
        <v>99</v>
      </c>
      <c r="D63" s="24" t="s">
        <v>101</v>
      </c>
      <c r="E63" s="19">
        <v>110</v>
      </c>
      <c r="F63" s="20">
        <v>43601</v>
      </c>
      <c r="G63" s="20"/>
      <c r="H63" s="21">
        <v>111</v>
      </c>
      <c r="I63" s="55" t="s">
        <v>36</v>
      </c>
      <c r="J63" s="22" t="s">
        <v>117</v>
      </c>
    </row>
    <row r="64" spans="1:10" ht="140.25" customHeight="1" x14ac:dyDescent="0.25">
      <c r="A64" s="38" t="s">
        <v>179</v>
      </c>
      <c r="B64" s="45">
        <v>20190024</v>
      </c>
      <c r="C64" s="24" t="s">
        <v>4</v>
      </c>
      <c r="D64" s="26" t="s">
        <v>126</v>
      </c>
      <c r="E64" s="40">
        <v>486.27</v>
      </c>
      <c r="F64" s="41">
        <v>43600</v>
      </c>
      <c r="G64" s="42"/>
      <c r="H64" s="43">
        <v>112</v>
      </c>
      <c r="I64" s="57" t="s">
        <v>0</v>
      </c>
      <c r="J64" s="38" t="s">
        <v>112</v>
      </c>
    </row>
    <row r="65" spans="1:10" ht="112.5" customHeight="1" x14ac:dyDescent="0.25">
      <c r="A65" s="15" t="s">
        <v>78</v>
      </c>
      <c r="B65" s="45">
        <v>20190023</v>
      </c>
      <c r="C65" s="24" t="s">
        <v>26</v>
      </c>
      <c r="D65" s="26" t="s">
        <v>121</v>
      </c>
      <c r="E65" s="40">
        <v>600</v>
      </c>
      <c r="F65" s="41">
        <v>43601</v>
      </c>
      <c r="G65" s="42"/>
      <c r="H65" s="43">
        <v>113</v>
      </c>
      <c r="I65" s="57" t="s">
        <v>0</v>
      </c>
      <c r="J65" s="38" t="s">
        <v>112</v>
      </c>
    </row>
    <row r="66" spans="1:10" ht="52.5" customHeight="1" x14ac:dyDescent="0.25">
      <c r="A66" s="15" t="s">
        <v>192</v>
      </c>
      <c r="B66" s="16">
        <v>20190019</v>
      </c>
      <c r="C66" s="23" t="s">
        <v>97</v>
      </c>
      <c r="D66" s="24" t="s">
        <v>334</v>
      </c>
      <c r="E66" s="19">
        <v>725.87</v>
      </c>
      <c r="F66" s="20">
        <v>43602</v>
      </c>
      <c r="G66" s="20"/>
      <c r="H66" s="21">
        <v>114</v>
      </c>
      <c r="I66" s="57" t="s">
        <v>127</v>
      </c>
      <c r="J66" s="38" t="s">
        <v>128</v>
      </c>
    </row>
    <row r="67" spans="1:10" ht="120.75" customHeight="1" x14ac:dyDescent="0.25">
      <c r="A67" s="15" t="s">
        <v>193</v>
      </c>
      <c r="B67" s="45">
        <v>20190019</v>
      </c>
      <c r="C67" s="23" t="s">
        <v>13</v>
      </c>
      <c r="D67" s="26" t="s">
        <v>129</v>
      </c>
      <c r="E67" s="40">
        <v>17899.54</v>
      </c>
      <c r="F67" s="41">
        <v>43602</v>
      </c>
      <c r="G67" s="42"/>
      <c r="H67" s="43">
        <v>115</v>
      </c>
      <c r="I67" s="57" t="s">
        <v>127</v>
      </c>
      <c r="J67" s="38" t="s">
        <v>128</v>
      </c>
    </row>
    <row r="68" spans="1:10" ht="84.75" customHeight="1" x14ac:dyDescent="0.25">
      <c r="A68" s="15" t="s">
        <v>80</v>
      </c>
      <c r="B68" s="16">
        <v>20190026</v>
      </c>
      <c r="C68" s="24" t="s">
        <v>103</v>
      </c>
      <c r="D68" s="64" t="s">
        <v>335</v>
      </c>
      <c r="E68" s="19">
        <v>450</v>
      </c>
      <c r="F68" s="20">
        <v>43605</v>
      </c>
      <c r="G68" s="20"/>
      <c r="H68" s="21">
        <v>116</v>
      </c>
      <c r="I68" s="55" t="s">
        <v>0</v>
      </c>
      <c r="J68" s="22" t="s">
        <v>117</v>
      </c>
    </row>
    <row r="69" spans="1:10" ht="50.25" customHeight="1" x14ac:dyDescent="0.25">
      <c r="A69" s="15" t="s">
        <v>82</v>
      </c>
      <c r="B69" s="45">
        <v>20190027</v>
      </c>
      <c r="C69" s="24" t="s">
        <v>26</v>
      </c>
      <c r="D69" s="26" t="s">
        <v>139</v>
      </c>
      <c r="E69" s="40">
        <v>110</v>
      </c>
      <c r="F69" s="41">
        <v>43670</v>
      </c>
      <c r="G69" s="42"/>
      <c r="H69" s="43">
        <v>154</v>
      </c>
      <c r="I69" s="57" t="s">
        <v>0</v>
      </c>
      <c r="J69" s="38" t="s">
        <v>112</v>
      </c>
    </row>
    <row r="70" spans="1:10" ht="65.25" customHeight="1" x14ac:dyDescent="0.25">
      <c r="A70" s="15" t="s">
        <v>84</v>
      </c>
      <c r="B70" s="45">
        <v>20190028</v>
      </c>
      <c r="C70" s="24" t="s">
        <v>185</v>
      </c>
      <c r="D70" s="26" t="s">
        <v>188</v>
      </c>
      <c r="E70" s="40">
        <v>157.9</v>
      </c>
      <c r="F70" s="42">
        <v>43676</v>
      </c>
      <c r="G70" s="42"/>
      <c r="H70" s="43">
        <v>155</v>
      </c>
      <c r="I70" s="57" t="s">
        <v>5</v>
      </c>
      <c r="J70" s="38" t="s">
        <v>117</v>
      </c>
    </row>
    <row r="71" spans="1:10" ht="34.5" customHeight="1" x14ac:dyDescent="0.25">
      <c r="A71" s="15" t="s">
        <v>85</v>
      </c>
      <c r="B71" s="16">
        <v>20190029</v>
      </c>
      <c r="C71" s="24" t="s">
        <v>136</v>
      </c>
      <c r="D71" s="24" t="s">
        <v>137</v>
      </c>
      <c r="E71" s="19">
        <v>187.4</v>
      </c>
      <c r="F71" s="20">
        <v>43677</v>
      </c>
      <c r="G71" s="20"/>
      <c r="H71" s="21">
        <v>156</v>
      </c>
      <c r="I71" s="55" t="s">
        <v>0</v>
      </c>
      <c r="J71" s="22" t="s">
        <v>117</v>
      </c>
    </row>
    <row r="72" spans="1:10" ht="35.25" customHeight="1" x14ac:dyDescent="0.25">
      <c r="A72" s="15" t="s">
        <v>86</v>
      </c>
      <c r="B72" s="45">
        <v>20190031</v>
      </c>
      <c r="C72" s="24" t="s">
        <v>26</v>
      </c>
      <c r="D72" s="26" t="s">
        <v>210</v>
      </c>
      <c r="E72" s="40">
        <v>26</v>
      </c>
      <c r="F72" s="41">
        <v>43686</v>
      </c>
      <c r="G72" s="42"/>
      <c r="H72" s="43">
        <v>171</v>
      </c>
      <c r="I72" s="57" t="s">
        <v>0</v>
      </c>
      <c r="J72" s="38" t="s">
        <v>112</v>
      </c>
    </row>
    <row r="73" spans="1:10" s="3" customFormat="1" ht="45" customHeight="1" x14ac:dyDescent="0.25">
      <c r="A73" s="15" t="s">
        <v>90</v>
      </c>
      <c r="B73" s="45">
        <v>20190032</v>
      </c>
      <c r="C73" s="24" t="s">
        <v>26</v>
      </c>
      <c r="D73" s="26" t="s">
        <v>211</v>
      </c>
      <c r="E73" s="40">
        <v>490</v>
      </c>
      <c r="F73" s="41">
        <v>43689</v>
      </c>
      <c r="G73" s="42"/>
      <c r="H73" s="43">
        <v>174</v>
      </c>
      <c r="I73" s="57" t="s">
        <v>0</v>
      </c>
      <c r="J73" s="38" t="s">
        <v>112</v>
      </c>
    </row>
    <row r="74" spans="1:10" s="3" customFormat="1" ht="31.5" x14ac:dyDescent="0.25">
      <c r="A74" s="15" t="s">
        <v>90</v>
      </c>
      <c r="B74" s="45">
        <v>20190031</v>
      </c>
      <c r="C74" s="24" t="s">
        <v>4</v>
      </c>
      <c r="D74" s="26" t="s">
        <v>219</v>
      </c>
      <c r="E74" s="40">
        <v>316.8</v>
      </c>
      <c r="F74" s="41">
        <v>43692</v>
      </c>
      <c r="G74" s="42"/>
      <c r="H74" s="43">
        <v>176</v>
      </c>
      <c r="I74" s="57" t="s">
        <v>0</v>
      </c>
      <c r="J74" s="38" t="s">
        <v>112</v>
      </c>
    </row>
    <row r="75" spans="1:10" s="3" customFormat="1" ht="31.5" x14ac:dyDescent="0.25">
      <c r="A75" s="15" t="s">
        <v>224</v>
      </c>
      <c r="B75" s="16">
        <v>20190034</v>
      </c>
      <c r="C75" s="24" t="s">
        <v>103</v>
      </c>
      <c r="D75" s="24" t="s">
        <v>213</v>
      </c>
      <c r="E75" s="19">
        <v>346</v>
      </c>
      <c r="F75" s="20">
        <v>43692</v>
      </c>
      <c r="G75" s="20"/>
      <c r="H75" s="21">
        <v>177</v>
      </c>
      <c r="I75" s="55" t="s">
        <v>0</v>
      </c>
      <c r="J75" s="22" t="s">
        <v>117</v>
      </c>
    </row>
    <row r="76" spans="1:10" s="3" customFormat="1" ht="31.5" x14ac:dyDescent="0.25">
      <c r="A76" s="15" t="s">
        <v>92</v>
      </c>
      <c r="B76" s="16">
        <v>20190038</v>
      </c>
      <c r="C76" s="24" t="s">
        <v>103</v>
      </c>
      <c r="D76" s="24" t="s">
        <v>214</v>
      </c>
      <c r="E76" s="19">
        <v>143.96</v>
      </c>
      <c r="F76" s="20">
        <v>43692</v>
      </c>
      <c r="G76" s="20"/>
      <c r="H76" s="21">
        <v>178</v>
      </c>
      <c r="I76" s="55" t="s">
        <v>0</v>
      </c>
      <c r="J76" s="22" t="s">
        <v>117</v>
      </c>
    </row>
    <row r="77" spans="1:10" s="3" customFormat="1" ht="31.5" x14ac:dyDescent="0.25">
      <c r="A77" s="38" t="s">
        <v>184</v>
      </c>
      <c r="B77" s="16">
        <v>20190036</v>
      </c>
      <c r="C77" s="24" t="s">
        <v>71</v>
      </c>
      <c r="D77" s="24" t="s">
        <v>328</v>
      </c>
      <c r="E77" s="19">
        <v>132.21</v>
      </c>
      <c r="F77" s="20">
        <v>43693</v>
      </c>
      <c r="G77" s="20"/>
      <c r="H77" s="46">
        <v>179</v>
      </c>
      <c r="I77" s="55" t="s">
        <v>115</v>
      </c>
      <c r="J77" s="22" t="s">
        <v>117</v>
      </c>
    </row>
    <row r="78" spans="1:10" s="3" customFormat="1" ht="46.5" customHeight="1" x14ac:dyDescent="0.25">
      <c r="A78" s="38" t="s">
        <v>187</v>
      </c>
      <c r="B78" s="45">
        <v>20190039</v>
      </c>
      <c r="C78" s="24" t="s">
        <v>10</v>
      </c>
      <c r="D78" s="24" t="s">
        <v>114</v>
      </c>
      <c r="E78" s="47">
        <v>85.23</v>
      </c>
      <c r="F78" s="49">
        <v>43697</v>
      </c>
      <c r="G78" s="42"/>
      <c r="H78" s="43">
        <v>180</v>
      </c>
      <c r="I78" s="57" t="s">
        <v>115</v>
      </c>
      <c r="J78" s="38" t="s">
        <v>117</v>
      </c>
    </row>
    <row r="79" spans="1:10" s="3" customFormat="1" ht="31.5" x14ac:dyDescent="0.25">
      <c r="A79" s="15" t="s">
        <v>95</v>
      </c>
      <c r="B79" s="16">
        <v>20190035</v>
      </c>
      <c r="C79" s="24" t="s">
        <v>103</v>
      </c>
      <c r="D79" s="24" t="s">
        <v>220</v>
      </c>
      <c r="E79" s="19">
        <v>450</v>
      </c>
      <c r="F79" s="20">
        <v>43696</v>
      </c>
      <c r="G79" s="20"/>
      <c r="H79" s="21">
        <v>181</v>
      </c>
      <c r="I79" s="55" t="s">
        <v>348</v>
      </c>
      <c r="J79" s="22" t="s">
        <v>117</v>
      </c>
    </row>
    <row r="80" spans="1:10" s="3" customFormat="1" ht="31.5" x14ac:dyDescent="0.25">
      <c r="A80" s="15" t="s">
        <v>98</v>
      </c>
      <c r="B80" s="16">
        <v>20190033</v>
      </c>
      <c r="C80" s="24" t="s">
        <v>104</v>
      </c>
      <c r="D80" s="24" t="s">
        <v>221</v>
      </c>
      <c r="E80" s="19">
        <v>22.6</v>
      </c>
      <c r="F80" s="20">
        <v>43698</v>
      </c>
      <c r="G80" s="20"/>
      <c r="H80" s="21">
        <v>182</v>
      </c>
      <c r="I80" s="55" t="s">
        <v>349</v>
      </c>
      <c r="J80" s="22" t="s">
        <v>117</v>
      </c>
    </row>
    <row r="81" spans="1:10" s="3" customFormat="1" ht="47.25" x14ac:dyDescent="0.25">
      <c r="A81" s="15" t="s">
        <v>100</v>
      </c>
      <c r="B81" s="16">
        <v>20190030</v>
      </c>
      <c r="C81" s="24" t="s">
        <v>205</v>
      </c>
      <c r="D81" s="24" t="s">
        <v>206</v>
      </c>
      <c r="E81" s="19">
        <v>383.51</v>
      </c>
      <c r="F81" s="20">
        <v>43703</v>
      </c>
      <c r="G81" s="20"/>
      <c r="H81" s="21">
        <v>183</v>
      </c>
      <c r="I81" s="55" t="s">
        <v>5</v>
      </c>
      <c r="J81" s="22" t="s">
        <v>117</v>
      </c>
    </row>
    <row r="82" spans="1:10" s="3" customFormat="1" ht="31.5" x14ac:dyDescent="0.25">
      <c r="A82" s="15" t="s">
        <v>102</v>
      </c>
      <c r="B82" s="16">
        <v>20190040</v>
      </c>
      <c r="C82" s="24" t="s">
        <v>104</v>
      </c>
      <c r="D82" s="24" t="s">
        <v>223</v>
      </c>
      <c r="E82" s="19">
        <v>11.3</v>
      </c>
      <c r="F82" s="20">
        <v>43703</v>
      </c>
      <c r="G82" s="20"/>
      <c r="H82" s="21">
        <v>184</v>
      </c>
      <c r="I82" s="55" t="s">
        <v>341</v>
      </c>
      <c r="J82" s="22" t="s">
        <v>117</v>
      </c>
    </row>
    <row r="83" spans="1:10" s="3" customFormat="1" ht="31.5" x14ac:dyDescent="0.25">
      <c r="A83" s="15" t="s">
        <v>212</v>
      </c>
      <c r="B83" s="45">
        <v>20190041</v>
      </c>
      <c r="C83" s="24" t="s">
        <v>218</v>
      </c>
      <c r="D83" s="24" t="s">
        <v>327</v>
      </c>
      <c r="E83" s="47">
        <v>170</v>
      </c>
      <c r="F83" s="49">
        <v>43703</v>
      </c>
      <c r="G83" s="42"/>
      <c r="H83" s="43">
        <v>185</v>
      </c>
      <c r="I83" s="57" t="s">
        <v>5</v>
      </c>
      <c r="J83" s="38" t="s">
        <v>112</v>
      </c>
    </row>
    <row r="84" spans="1:10" s="3" customFormat="1" ht="31.5" x14ac:dyDescent="0.25">
      <c r="A84" s="15"/>
      <c r="B84" s="16">
        <v>20190042</v>
      </c>
      <c r="C84" s="23" t="s">
        <v>88</v>
      </c>
      <c r="D84" s="24" t="s">
        <v>225</v>
      </c>
      <c r="E84" s="19">
        <v>80</v>
      </c>
      <c r="F84" s="20">
        <v>43707</v>
      </c>
      <c r="G84" s="20"/>
      <c r="H84" s="21">
        <v>187</v>
      </c>
      <c r="I84" s="55" t="s">
        <v>115</v>
      </c>
      <c r="J84" s="22" t="s">
        <v>117</v>
      </c>
    </row>
    <row r="85" spans="1:10" s="3" customFormat="1" ht="31.5" x14ac:dyDescent="0.25">
      <c r="A85" s="15" t="s">
        <v>212</v>
      </c>
      <c r="B85" s="45">
        <v>20190043</v>
      </c>
      <c r="C85" s="24" t="s">
        <v>4</v>
      </c>
      <c r="D85" s="26" t="s">
        <v>229</v>
      </c>
      <c r="E85" s="40">
        <v>486.67</v>
      </c>
      <c r="F85" s="41">
        <v>43720</v>
      </c>
      <c r="G85" s="42"/>
      <c r="H85" s="43">
        <v>199</v>
      </c>
      <c r="I85" s="55" t="s">
        <v>341</v>
      </c>
      <c r="J85" s="38" t="s">
        <v>112</v>
      </c>
    </row>
    <row r="86" spans="1:10" s="3" customFormat="1" ht="31.5" x14ac:dyDescent="0.25">
      <c r="A86" s="15" t="s">
        <v>95</v>
      </c>
      <c r="B86" s="16">
        <v>20190044</v>
      </c>
      <c r="C86" s="24" t="s">
        <v>201</v>
      </c>
      <c r="D86" s="24" t="s">
        <v>336</v>
      </c>
      <c r="E86" s="19">
        <v>450</v>
      </c>
      <c r="F86" s="20">
        <v>43720</v>
      </c>
      <c r="G86" s="20"/>
      <c r="H86" s="21">
        <v>200</v>
      </c>
      <c r="I86" s="55" t="s">
        <v>35</v>
      </c>
      <c r="J86" s="22" t="s">
        <v>117</v>
      </c>
    </row>
    <row r="87" spans="1:10" s="3" customFormat="1" ht="31.5" x14ac:dyDescent="0.25">
      <c r="A87" s="15" t="s">
        <v>204</v>
      </c>
      <c r="B87" s="16">
        <v>20190045</v>
      </c>
      <c r="C87" s="24" t="s">
        <v>202</v>
      </c>
      <c r="D87" s="24" t="s">
        <v>326</v>
      </c>
      <c r="E87" s="19">
        <v>80.08</v>
      </c>
      <c r="F87" s="20">
        <v>43727</v>
      </c>
      <c r="G87" s="20"/>
      <c r="H87" s="21">
        <v>201</v>
      </c>
      <c r="I87" s="55" t="s">
        <v>5</v>
      </c>
      <c r="J87" s="22" t="s">
        <v>117</v>
      </c>
    </row>
    <row r="88" spans="1:10" s="3" customFormat="1" ht="37.5" customHeight="1" x14ac:dyDescent="0.25">
      <c r="A88" s="15" t="s">
        <v>222</v>
      </c>
      <c r="B88" s="16">
        <v>20190045</v>
      </c>
      <c r="C88" s="24" t="s">
        <v>203</v>
      </c>
      <c r="D88" s="24" t="s">
        <v>325</v>
      </c>
      <c r="E88" s="19">
        <v>90</v>
      </c>
      <c r="F88" s="20">
        <v>43727</v>
      </c>
      <c r="G88" s="20"/>
      <c r="H88" s="21">
        <v>202</v>
      </c>
      <c r="I88" s="55" t="s">
        <v>5</v>
      </c>
      <c r="J88" s="22" t="s">
        <v>117</v>
      </c>
    </row>
    <row r="89" spans="1:10" s="3" customFormat="1" ht="49.5" customHeight="1" x14ac:dyDescent="0.25">
      <c r="A89" s="15" t="s">
        <v>135</v>
      </c>
      <c r="B89" s="45">
        <v>20190046</v>
      </c>
      <c r="C89" s="24" t="s">
        <v>26</v>
      </c>
      <c r="D89" s="26" t="s">
        <v>231</v>
      </c>
      <c r="E89" s="40">
        <v>172</v>
      </c>
      <c r="F89" s="41">
        <v>43727</v>
      </c>
      <c r="G89" s="42"/>
      <c r="H89" s="43">
        <v>203</v>
      </c>
      <c r="I89" s="57" t="s">
        <v>0</v>
      </c>
      <c r="J89" s="38" t="s">
        <v>112</v>
      </c>
    </row>
    <row r="90" spans="1:10" s="3" customFormat="1" ht="49.5" customHeight="1" x14ac:dyDescent="0.25">
      <c r="A90" s="15" t="s">
        <v>204</v>
      </c>
      <c r="B90" s="45">
        <v>20190047</v>
      </c>
      <c r="C90" s="24" t="s">
        <v>227</v>
      </c>
      <c r="D90" s="26" t="s">
        <v>228</v>
      </c>
      <c r="E90" s="40">
        <v>399.65</v>
      </c>
      <c r="F90" s="41">
        <v>43727</v>
      </c>
      <c r="G90" s="42"/>
      <c r="H90" s="43">
        <v>204</v>
      </c>
      <c r="I90" s="57" t="s">
        <v>0</v>
      </c>
      <c r="J90" s="38" t="s">
        <v>112</v>
      </c>
    </row>
    <row r="91" spans="1:10" s="65" customFormat="1" ht="153" customHeight="1" x14ac:dyDescent="0.25">
      <c r="A91" s="66" t="s">
        <v>207</v>
      </c>
      <c r="B91" s="67">
        <v>20190049</v>
      </c>
      <c r="C91" s="24" t="s">
        <v>9</v>
      </c>
      <c r="D91" s="24" t="s">
        <v>247</v>
      </c>
      <c r="E91" s="68">
        <v>524.42999999999995</v>
      </c>
      <c r="F91" s="41">
        <v>43748</v>
      </c>
      <c r="G91" s="41"/>
      <c r="H91" s="69">
        <v>217</v>
      </c>
      <c r="I91" s="70" t="s">
        <v>35</v>
      </c>
      <c r="J91" s="71" t="s">
        <v>117</v>
      </c>
    </row>
    <row r="92" spans="1:10" s="65" customFormat="1" ht="92.25" customHeight="1" x14ac:dyDescent="0.25">
      <c r="A92" s="66" t="s">
        <v>208</v>
      </c>
      <c r="B92" s="67">
        <v>20190049</v>
      </c>
      <c r="C92" s="24" t="s">
        <v>7</v>
      </c>
      <c r="D92" s="24" t="s">
        <v>247</v>
      </c>
      <c r="E92" s="68">
        <v>220.35</v>
      </c>
      <c r="F92" s="41">
        <v>43748</v>
      </c>
      <c r="G92" s="41"/>
      <c r="H92" s="69">
        <v>218</v>
      </c>
      <c r="I92" s="70" t="s">
        <v>35</v>
      </c>
      <c r="J92" s="71" t="s">
        <v>117</v>
      </c>
    </row>
    <row r="93" spans="1:10" s="65" customFormat="1" ht="132.75" customHeight="1" x14ac:dyDescent="0.25">
      <c r="A93" s="66" t="s">
        <v>208</v>
      </c>
      <c r="B93" s="45">
        <v>20190054</v>
      </c>
      <c r="C93" s="24" t="s">
        <v>291</v>
      </c>
      <c r="D93" s="24" t="s">
        <v>325</v>
      </c>
      <c r="E93" s="47">
        <v>245</v>
      </c>
      <c r="F93" s="49">
        <v>43755</v>
      </c>
      <c r="G93" s="49"/>
      <c r="H93" s="43">
        <v>225</v>
      </c>
      <c r="I93" s="57" t="s">
        <v>5</v>
      </c>
      <c r="J93" s="38" t="s">
        <v>112</v>
      </c>
    </row>
    <row r="94" spans="1:10" s="65" customFormat="1" ht="113.25" customHeight="1" x14ac:dyDescent="0.25">
      <c r="A94" s="66" t="s">
        <v>246</v>
      </c>
      <c r="B94" s="67">
        <v>20190050</v>
      </c>
      <c r="C94" s="24" t="s">
        <v>242</v>
      </c>
      <c r="D94" s="24" t="s">
        <v>337</v>
      </c>
      <c r="E94" s="68">
        <v>930.6</v>
      </c>
      <c r="F94" s="41">
        <v>43761</v>
      </c>
      <c r="G94" s="41"/>
      <c r="H94" s="69">
        <v>226</v>
      </c>
      <c r="I94" s="70" t="s">
        <v>0</v>
      </c>
      <c r="J94" s="71" t="s">
        <v>117</v>
      </c>
    </row>
    <row r="95" spans="1:10" s="65" customFormat="1" ht="47.25" x14ac:dyDescent="0.25">
      <c r="A95" s="66" t="s">
        <v>246</v>
      </c>
      <c r="B95" s="67">
        <v>20190059</v>
      </c>
      <c r="C95" s="24" t="s">
        <v>258</v>
      </c>
      <c r="D95" s="24" t="s">
        <v>259</v>
      </c>
      <c r="E95" s="68">
        <v>1016.6</v>
      </c>
      <c r="F95" s="41">
        <v>43761</v>
      </c>
      <c r="G95" s="41"/>
      <c r="H95" s="69">
        <v>227</v>
      </c>
      <c r="I95" s="70" t="s">
        <v>260</v>
      </c>
      <c r="J95" s="71" t="s">
        <v>117</v>
      </c>
    </row>
    <row r="96" spans="1:10" s="65" customFormat="1" ht="31.5" x14ac:dyDescent="0.25">
      <c r="A96" s="48" t="s">
        <v>292</v>
      </c>
      <c r="B96" s="67">
        <v>20190056</v>
      </c>
      <c r="C96" s="24" t="s">
        <v>262</v>
      </c>
      <c r="D96" s="24" t="s">
        <v>263</v>
      </c>
      <c r="E96" s="68">
        <v>90</v>
      </c>
      <c r="F96" s="41">
        <v>43763</v>
      </c>
      <c r="G96" s="41"/>
      <c r="H96" s="69">
        <v>228</v>
      </c>
      <c r="I96" s="70" t="s">
        <v>0</v>
      </c>
      <c r="J96" s="71" t="s">
        <v>117</v>
      </c>
    </row>
    <row r="97" spans="1:10" s="65" customFormat="1" ht="31.5" x14ac:dyDescent="0.25">
      <c r="A97" s="66" t="s">
        <v>256</v>
      </c>
      <c r="B97" s="45">
        <v>20190057</v>
      </c>
      <c r="C97" s="24" t="s">
        <v>227</v>
      </c>
      <c r="D97" s="26" t="s">
        <v>324</v>
      </c>
      <c r="E97" s="40">
        <v>290</v>
      </c>
      <c r="F97" s="41">
        <v>43763</v>
      </c>
      <c r="G97" s="42"/>
      <c r="H97" s="43">
        <v>229</v>
      </c>
      <c r="I97" s="57" t="s">
        <v>0</v>
      </c>
      <c r="J97" s="38" t="s">
        <v>112</v>
      </c>
    </row>
    <row r="98" spans="1:10" s="65" customFormat="1" ht="47.25" x14ac:dyDescent="0.25">
      <c r="A98" s="66" t="s">
        <v>257</v>
      </c>
      <c r="B98" s="45">
        <v>2019055</v>
      </c>
      <c r="C98" s="24" t="s">
        <v>26</v>
      </c>
      <c r="D98" s="26" t="s">
        <v>323</v>
      </c>
      <c r="E98" s="40">
        <v>430</v>
      </c>
      <c r="F98" s="41">
        <v>43763</v>
      </c>
      <c r="G98" s="42"/>
      <c r="H98" s="43">
        <v>230</v>
      </c>
      <c r="I98" s="57" t="s">
        <v>0</v>
      </c>
      <c r="J98" s="38" t="s">
        <v>112</v>
      </c>
    </row>
    <row r="99" spans="1:10" s="65" customFormat="1" ht="31.5" x14ac:dyDescent="0.25">
      <c r="A99" s="66" t="s">
        <v>261</v>
      </c>
      <c r="B99" s="67">
        <v>20190051</v>
      </c>
      <c r="C99" s="24" t="s">
        <v>265</v>
      </c>
      <c r="D99" s="24" t="s">
        <v>266</v>
      </c>
      <c r="E99" s="68">
        <v>370</v>
      </c>
      <c r="F99" s="41">
        <v>43767</v>
      </c>
      <c r="G99" s="41"/>
      <c r="H99" s="69">
        <v>231</v>
      </c>
      <c r="I99" s="70" t="s">
        <v>0</v>
      </c>
      <c r="J99" s="71" t="s">
        <v>117</v>
      </c>
    </row>
    <row r="100" spans="1:10" s="65" customFormat="1" ht="31.5" x14ac:dyDescent="0.25">
      <c r="A100" s="38" t="s">
        <v>261</v>
      </c>
      <c r="B100" s="67">
        <v>20190052</v>
      </c>
      <c r="C100" s="24" t="s">
        <v>265</v>
      </c>
      <c r="D100" s="24" t="s">
        <v>267</v>
      </c>
      <c r="E100" s="68">
        <v>414</v>
      </c>
      <c r="F100" s="41">
        <v>43767</v>
      </c>
      <c r="G100" s="41"/>
      <c r="H100" s="69">
        <v>232</v>
      </c>
      <c r="I100" s="70" t="s">
        <v>0</v>
      </c>
      <c r="J100" s="71" t="s">
        <v>117</v>
      </c>
    </row>
    <row r="101" spans="1:10" s="65" customFormat="1" ht="31.5" x14ac:dyDescent="0.25">
      <c r="A101" s="38" t="s">
        <v>261</v>
      </c>
      <c r="B101" s="45">
        <v>20190053</v>
      </c>
      <c r="C101" s="24" t="s">
        <v>253</v>
      </c>
      <c r="D101" s="26" t="s">
        <v>338</v>
      </c>
      <c r="E101" s="40">
        <v>384.27</v>
      </c>
      <c r="F101" s="42">
        <v>43776</v>
      </c>
      <c r="G101" s="42"/>
      <c r="H101" s="43">
        <v>241</v>
      </c>
      <c r="I101" s="57" t="s">
        <v>5</v>
      </c>
      <c r="J101" s="38" t="s">
        <v>117</v>
      </c>
    </row>
    <row r="102" spans="1:10" s="65" customFormat="1" ht="30" customHeight="1" x14ac:dyDescent="0.25">
      <c r="A102" s="66" t="s">
        <v>264</v>
      </c>
      <c r="B102" s="67">
        <v>20190065</v>
      </c>
      <c r="C102" s="24" t="s">
        <v>269</v>
      </c>
      <c r="D102" s="24" t="s">
        <v>305</v>
      </c>
      <c r="E102" s="68">
        <v>1147.98</v>
      </c>
      <c r="F102" s="41">
        <v>43784</v>
      </c>
      <c r="G102" s="41"/>
      <c r="H102" s="69">
        <v>257</v>
      </c>
      <c r="I102" s="70" t="s">
        <v>35</v>
      </c>
      <c r="J102" s="71" t="s">
        <v>117</v>
      </c>
    </row>
    <row r="103" spans="1:10" s="65" customFormat="1" ht="30" customHeight="1" x14ac:dyDescent="0.25">
      <c r="A103" s="66" t="s">
        <v>254</v>
      </c>
      <c r="B103" s="67">
        <v>20190061</v>
      </c>
      <c r="C103" s="24" t="s">
        <v>14</v>
      </c>
      <c r="D103" s="24" t="s">
        <v>249</v>
      </c>
      <c r="E103" s="68">
        <v>300</v>
      </c>
      <c r="F103" s="41">
        <v>43784</v>
      </c>
      <c r="G103" s="41"/>
      <c r="H103" s="69">
        <v>258</v>
      </c>
      <c r="I103" s="70" t="s">
        <v>0</v>
      </c>
      <c r="J103" s="71" t="s">
        <v>117</v>
      </c>
    </row>
    <row r="104" spans="1:10" s="65" customFormat="1" ht="31.5" x14ac:dyDescent="0.25">
      <c r="A104" s="38" t="s">
        <v>254</v>
      </c>
      <c r="B104" s="45">
        <v>20190064</v>
      </c>
      <c r="C104" s="24" t="s">
        <v>4</v>
      </c>
      <c r="D104" s="26" t="s">
        <v>295</v>
      </c>
      <c r="E104" s="40">
        <v>810.95</v>
      </c>
      <c r="F104" s="41">
        <v>43784</v>
      </c>
      <c r="G104" s="42"/>
      <c r="H104" s="43">
        <v>259</v>
      </c>
      <c r="I104" s="57" t="s">
        <v>321</v>
      </c>
      <c r="J104" s="38" t="s">
        <v>112</v>
      </c>
    </row>
    <row r="105" spans="1:10" s="65" customFormat="1" ht="31.5" x14ac:dyDescent="0.25">
      <c r="A105" s="66" t="s">
        <v>268</v>
      </c>
      <c r="B105" s="67">
        <v>20190062</v>
      </c>
      <c r="C105" s="24" t="s">
        <v>94</v>
      </c>
      <c r="D105" s="24" t="s">
        <v>322</v>
      </c>
      <c r="E105" s="68">
        <v>475</v>
      </c>
      <c r="F105" s="41">
        <v>43784</v>
      </c>
      <c r="G105" s="41"/>
      <c r="H105" s="69">
        <v>260</v>
      </c>
      <c r="I105" s="70" t="s">
        <v>0</v>
      </c>
      <c r="J105" s="71" t="s">
        <v>117</v>
      </c>
    </row>
    <row r="106" spans="1:10" s="65" customFormat="1" ht="63" x14ac:dyDescent="0.25">
      <c r="A106" s="66" t="s">
        <v>248</v>
      </c>
      <c r="B106" s="67">
        <v>20190066</v>
      </c>
      <c r="C106" s="24" t="s">
        <v>271</v>
      </c>
      <c r="D106" s="24" t="s">
        <v>339</v>
      </c>
      <c r="E106" s="68">
        <v>874.23</v>
      </c>
      <c r="F106" s="41">
        <v>43796</v>
      </c>
      <c r="G106" s="41"/>
      <c r="H106" s="69">
        <v>273</v>
      </c>
      <c r="I106" s="70" t="s">
        <v>0</v>
      </c>
      <c r="J106" s="71" t="s">
        <v>117</v>
      </c>
    </row>
    <row r="107" spans="1:10" s="65" customFormat="1" ht="47.25" x14ac:dyDescent="0.25">
      <c r="A107" s="38" t="s">
        <v>294</v>
      </c>
      <c r="B107" s="45">
        <v>20190068</v>
      </c>
      <c r="C107" s="24" t="s">
        <v>291</v>
      </c>
      <c r="D107" s="24" t="s">
        <v>272</v>
      </c>
      <c r="E107" s="47">
        <v>225</v>
      </c>
      <c r="F107" s="49">
        <v>43796</v>
      </c>
      <c r="G107" s="49"/>
      <c r="H107" s="43">
        <v>274</v>
      </c>
      <c r="I107" s="57" t="s">
        <v>5</v>
      </c>
      <c r="J107" s="38" t="s">
        <v>112</v>
      </c>
    </row>
    <row r="108" spans="1:10" s="65" customFormat="1" ht="37.5" customHeight="1" x14ac:dyDescent="0.25">
      <c r="A108" s="66" t="s">
        <v>248</v>
      </c>
      <c r="B108" s="45">
        <v>20190067</v>
      </c>
      <c r="C108" s="24" t="s">
        <v>253</v>
      </c>
      <c r="D108" s="24" t="s">
        <v>273</v>
      </c>
      <c r="E108" s="40">
        <v>334</v>
      </c>
      <c r="F108" s="42">
        <v>43796</v>
      </c>
      <c r="G108" s="42"/>
      <c r="H108" s="43">
        <v>275</v>
      </c>
      <c r="I108" s="57" t="s">
        <v>5</v>
      </c>
      <c r="J108" s="38" t="s">
        <v>117</v>
      </c>
    </row>
    <row r="109" spans="1:10" s="65" customFormat="1" ht="40.5" customHeight="1" x14ac:dyDescent="0.25">
      <c r="A109" s="66" t="s">
        <v>270</v>
      </c>
      <c r="B109" s="67">
        <v>20190063</v>
      </c>
      <c r="C109" s="24" t="s">
        <v>88</v>
      </c>
      <c r="D109" s="24" t="s">
        <v>251</v>
      </c>
      <c r="E109" s="68">
        <v>591</v>
      </c>
      <c r="F109" s="41">
        <v>43432</v>
      </c>
      <c r="G109" s="41"/>
      <c r="H109" s="69">
        <v>276</v>
      </c>
      <c r="I109" s="70" t="s">
        <v>252</v>
      </c>
      <c r="J109" s="71" t="s">
        <v>117</v>
      </c>
    </row>
    <row r="110" spans="1:10" s="65" customFormat="1" ht="61.5" customHeight="1" x14ac:dyDescent="0.25">
      <c r="A110" s="48" t="s">
        <v>255</v>
      </c>
      <c r="B110" s="45">
        <v>20190069</v>
      </c>
      <c r="C110" s="24" t="s">
        <v>291</v>
      </c>
      <c r="D110" s="24" t="s">
        <v>274</v>
      </c>
      <c r="E110" s="47">
        <v>510.75</v>
      </c>
      <c r="F110" s="49">
        <v>43798</v>
      </c>
      <c r="G110" s="49"/>
      <c r="H110" s="43">
        <v>277</v>
      </c>
      <c r="I110" s="57" t="s">
        <v>5</v>
      </c>
      <c r="J110" s="38" t="s">
        <v>112</v>
      </c>
    </row>
    <row r="111" spans="1:10" s="65" customFormat="1" ht="57.75" customHeight="1" x14ac:dyDescent="0.25">
      <c r="A111" s="38" t="s">
        <v>255</v>
      </c>
      <c r="B111" s="67">
        <v>20190072</v>
      </c>
      <c r="C111" s="24" t="s">
        <v>276</v>
      </c>
      <c r="D111" s="24" t="s">
        <v>277</v>
      </c>
      <c r="E111" s="68">
        <v>949.2</v>
      </c>
      <c r="F111" s="41">
        <v>43597</v>
      </c>
      <c r="G111" s="41"/>
      <c r="H111" s="69">
        <v>282</v>
      </c>
      <c r="I111" s="70" t="s">
        <v>244</v>
      </c>
      <c r="J111" s="71" t="s">
        <v>117</v>
      </c>
    </row>
    <row r="112" spans="1:10" s="65" customFormat="1" ht="31.5" x14ac:dyDescent="0.25">
      <c r="A112" s="66" t="s">
        <v>250</v>
      </c>
      <c r="B112" s="67">
        <v>20190075</v>
      </c>
      <c r="C112" s="24" t="s">
        <v>279</v>
      </c>
      <c r="D112" s="24" t="s">
        <v>280</v>
      </c>
      <c r="E112" s="68">
        <v>51</v>
      </c>
      <c r="F112" s="41">
        <v>43781</v>
      </c>
      <c r="G112" s="41"/>
      <c r="H112" s="69">
        <v>291</v>
      </c>
      <c r="I112" s="70" t="s">
        <v>244</v>
      </c>
      <c r="J112" s="71" t="s">
        <v>117</v>
      </c>
    </row>
    <row r="113" spans="1:10" s="65" customFormat="1" ht="31.5" x14ac:dyDescent="0.25">
      <c r="A113" s="48" t="s">
        <v>293</v>
      </c>
      <c r="B113" s="67">
        <v>20190076</v>
      </c>
      <c r="C113" s="24" t="s">
        <v>281</v>
      </c>
      <c r="D113" s="24" t="s">
        <v>340</v>
      </c>
      <c r="E113" s="68">
        <v>1961.04</v>
      </c>
      <c r="F113" s="41">
        <v>43781</v>
      </c>
      <c r="G113" s="41"/>
      <c r="H113" s="69">
        <v>292</v>
      </c>
      <c r="I113" s="70" t="s">
        <v>244</v>
      </c>
      <c r="J113" s="71" t="s">
        <v>117</v>
      </c>
    </row>
    <row r="114" spans="1:10" s="65" customFormat="1" ht="267.75" x14ac:dyDescent="0.25">
      <c r="A114" s="41" t="s">
        <v>275</v>
      </c>
      <c r="B114" s="67">
        <v>20190081</v>
      </c>
      <c r="C114" s="24" t="s">
        <v>4</v>
      </c>
      <c r="D114" s="24" t="s">
        <v>283</v>
      </c>
      <c r="E114" s="68">
        <v>3750</v>
      </c>
      <c r="F114" s="41">
        <v>43811</v>
      </c>
      <c r="G114" s="41"/>
      <c r="H114" s="69">
        <v>294</v>
      </c>
      <c r="I114" s="70" t="s">
        <v>0</v>
      </c>
      <c r="J114" s="71" t="s">
        <v>117</v>
      </c>
    </row>
    <row r="115" spans="1:10" s="65" customFormat="1" ht="63" x14ac:dyDescent="0.25">
      <c r="A115" s="41" t="s">
        <v>278</v>
      </c>
      <c r="B115" s="67">
        <v>20190083</v>
      </c>
      <c r="C115" s="24" t="s">
        <v>42</v>
      </c>
      <c r="D115" s="24" t="s">
        <v>284</v>
      </c>
      <c r="E115" s="68">
        <v>1800.77</v>
      </c>
      <c r="F115" s="41">
        <v>43811</v>
      </c>
      <c r="G115" s="41"/>
      <c r="H115" s="69">
        <v>295</v>
      </c>
      <c r="I115" s="70" t="s">
        <v>0</v>
      </c>
      <c r="J115" s="38" t="s">
        <v>112</v>
      </c>
    </row>
    <row r="116" spans="1:10" s="65" customFormat="1" ht="78.75" x14ac:dyDescent="0.25">
      <c r="A116" s="41" t="s">
        <v>278</v>
      </c>
      <c r="B116" s="67">
        <v>20190082</v>
      </c>
      <c r="C116" s="24" t="s">
        <v>285</v>
      </c>
      <c r="D116" s="37" t="s">
        <v>286</v>
      </c>
      <c r="E116" s="68">
        <v>1496</v>
      </c>
      <c r="F116" s="41">
        <v>43811</v>
      </c>
      <c r="G116" s="41"/>
      <c r="H116" s="69">
        <v>296</v>
      </c>
      <c r="I116" s="70" t="s">
        <v>0</v>
      </c>
      <c r="J116" s="71" t="s">
        <v>117</v>
      </c>
    </row>
    <row r="117" spans="1:10" s="65" customFormat="1" ht="78.75" x14ac:dyDescent="0.25">
      <c r="A117" s="41" t="s">
        <v>282</v>
      </c>
      <c r="B117" s="67">
        <v>20190079</v>
      </c>
      <c r="C117" s="24" t="s">
        <v>30</v>
      </c>
      <c r="D117" s="37" t="s">
        <v>287</v>
      </c>
      <c r="E117" s="68">
        <v>481.58</v>
      </c>
      <c r="F117" s="41">
        <v>43811</v>
      </c>
      <c r="G117" s="41"/>
      <c r="H117" s="69">
        <v>297</v>
      </c>
      <c r="I117" s="70" t="s">
        <v>5</v>
      </c>
      <c r="J117" s="71" t="s">
        <v>117</v>
      </c>
    </row>
    <row r="118" spans="1:10" s="65" customFormat="1" ht="126" x14ac:dyDescent="0.25">
      <c r="A118" s="41" t="s">
        <v>282</v>
      </c>
      <c r="B118" s="67">
        <v>20190085</v>
      </c>
      <c r="C118" s="24" t="s">
        <v>119</v>
      </c>
      <c r="D118" s="37" t="s">
        <v>288</v>
      </c>
      <c r="E118" s="68">
        <v>3950</v>
      </c>
      <c r="F118" s="41" t="s">
        <v>289</v>
      </c>
      <c r="G118" s="41"/>
      <c r="H118" s="69">
        <v>298</v>
      </c>
      <c r="I118" s="70" t="s">
        <v>0</v>
      </c>
      <c r="J118" s="71" t="s">
        <v>117</v>
      </c>
    </row>
    <row r="119" spans="1:10" s="65" customFormat="1" ht="94.5" x14ac:dyDescent="0.25">
      <c r="A119" s="41" t="s">
        <v>282</v>
      </c>
      <c r="B119" s="67">
        <v>20190084</v>
      </c>
      <c r="C119" s="24" t="s">
        <v>253</v>
      </c>
      <c r="D119" s="37" t="s">
        <v>290</v>
      </c>
      <c r="E119" s="68">
        <v>170</v>
      </c>
      <c r="F119" s="41" t="s">
        <v>289</v>
      </c>
      <c r="G119" s="41"/>
      <c r="H119" s="69">
        <v>299</v>
      </c>
      <c r="I119" s="70" t="s">
        <v>5</v>
      </c>
      <c r="J119" s="71" t="s">
        <v>117</v>
      </c>
    </row>
    <row r="120" spans="1:10" x14ac:dyDescent="0.25">
      <c r="A120" s="30"/>
      <c r="B120" s="31"/>
      <c r="C120" s="32"/>
      <c r="D120" s="32"/>
      <c r="E120" s="33"/>
      <c r="F120" s="34"/>
      <c r="G120" s="34"/>
      <c r="H120" s="35"/>
      <c r="I120" s="56"/>
      <c r="J120" s="36"/>
    </row>
    <row r="121" spans="1:10" ht="21" x14ac:dyDescent="0.35">
      <c r="D121" s="62"/>
      <c r="E121" s="72"/>
      <c r="F121" s="50"/>
      <c r="G121" s="6"/>
      <c r="H121" s="51"/>
      <c r="I121" s="59"/>
      <c r="J121" s="6"/>
    </row>
    <row r="122" spans="1:10" x14ac:dyDescent="0.25">
      <c r="D122" s="63"/>
      <c r="E122" s="2"/>
      <c r="F122" s="50"/>
      <c r="G122" s="6"/>
      <c r="H122" s="51"/>
      <c r="I122" s="59"/>
      <c r="J122" s="6"/>
    </row>
    <row r="123" spans="1:10" x14ac:dyDescent="0.25">
      <c r="D123" s="63"/>
      <c r="E123" s="2"/>
      <c r="F123" s="50"/>
      <c r="G123" s="6"/>
      <c r="H123" s="51"/>
      <c r="I123" s="59"/>
      <c r="J123" s="6"/>
    </row>
    <row r="124" spans="1:10" x14ac:dyDescent="0.25">
      <c r="D124" s="63"/>
      <c r="E124" s="2"/>
      <c r="F124" s="50"/>
      <c r="G124" s="6"/>
      <c r="H124" s="51"/>
      <c r="I124" s="60"/>
      <c r="J124" s="6"/>
    </row>
    <row r="125" spans="1:10" x14ac:dyDescent="0.25">
      <c r="D125" s="63"/>
      <c r="E125" s="2"/>
      <c r="F125" s="50"/>
      <c r="G125" s="6"/>
      <c r="H125" s="51"/>
      <c r="I125" s="59"/>
      <c r="J125" s="6"/>
    </row>
    <row r="126" spans="1:10" x14ac:dyDescent="0.25">
      <c r="D126" s="63"/>
      <c r="E126" s="2"/>
      <c r="F126" s="50"/>
      <c r="G126" s="6"/>
      <c r="H126" s="51"/>
      <c r="I126" s="59"/>
      <c r="J126" s="6"/>
    </row>
    <row r="127" spans="1:10" x14ac:dyDescent="0.25">
      <c r="D127" s="63"/>
      <c r="E127" s="2"/>
      <c r="F127" s="50"/>
      <c r="G127" s="6"/>
      <c r="H127" s="51"/>
      <c r="I127" s="59"/>
      <c r="J127" s="6"/>
    </row>
    <row r="128" spans="1:10" x14ac:dyDescent="0.25">
      <c r="D128" s="63"/>
      <c r="E128" s="2"/>
      <c r="F128" s="50"/>
      <c r="G128" s="6"/>
      <c r="H128" s="51"/>
      <c r="I128" s="59"/>
      <c r="J128" s="6"/>
    </row>
    <row r="131" spans="5:5" x14ac:dyDescent="0.25">
      <c r="E131" s="2"/>
    </row>
  </sheetData>
  <sheetProtection algorithmName="SHA-512" hashValue="ba9/Slg/22ZtALp2SYriaNhARYgHARt8EEeEQADQIJiqC8f5bnsc2k/MNWCee6Ef97k5wEKZ18KcbJP8sKaeog==" saltValue="hAp1NaUSJOegMkenZ3Qv/w==" spinCount="100000" sheet="1" objects="1" scenarios="1"/>
  <sortState ref="A30:P120">
    <sortCondition ref="H30:H120"/>
  </sortState>
  <mergeCells count="10">
    <mergeCell ref="A4:A5"/>
    <mergeCell ref="F4:F5"/>
    <mergeCell ref="J4:J5"/>
    <mergeCell ref="B1:J1"/>
    <mergeCell ref="B2:J2"/>
    <mergeCell ref="B4:B5"/>
    <mergeCell ref="C4:C5"/>
    <mergeCell ref="D4:D5"/>
    <mergeCell ref="E4:E5"/>
    <mergeCell ref="G4:G5"/>
  </mergeCells>
  <pageMargins left="0.19685039370078741" right="0" top="0.15748031496062992" bottom="0.15748031496062992" header="0" footer="0"/>
  <pageSetup paperSize="5" scale="60" orientation="landscape" r:id="rId1"/>
  <headerFooter>
    <oddFooter>&amp;C&amp;12Página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COMPRAS ENERO A DIC 2019</vt:lpstr>
      <vt:lpstr>'COMPRAS ENERO A DIC 2019'!Títulos_a_imprimir</vt:lpstr>
    </vt:vector>
  </TitlesOfParts>
  <Company>uR V3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Angelical</dc:creator>
  <cp:lastModifiedBy>Guadalupe Roxana Alvarenga</cp:lastModifiedBy>
  <cp:lastPrinted>2020-01-23T14:36:12Z</cp:lastPrinted>
  <dcterms:created xsi:type="dcterms:W3CDTF">2012-01-27T19:18:05Z</dcterms:created>
  <dcterms:modified xsi:type="dcterms:W3CDTF">2020-01-23T16:03:48Z</dcterms:modified>
</cp:coreProperties>
</file>