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52012111-0C9A-47FE-B596-E694892A0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_JUNIO_2023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4" l="1"/>
  <c r="I18" i="4"/>
  <c r="I17" i="4"/>
  <c r="I16" i="4"/>
  <c r="H24" i="4"/>
  <c r="G24" i="4"/>
  <c r="I23" i="4"/>
  <c r="I22" i="4"/>
  <c r="I21" i="4"/>
  <c r="I20" i="4"/>
  <c r="I15" i="4"/>
  <c r="I14" i="4"/>
  <c r="I13" i="4"/>
  <c r="I12" i="4"/>
  <c r="I11" i="4"/>
  <c r="I10" i="4"/>
  <c r="I24" i="4" l="1"/>
</calcChain>
</file>

<file path=xl/sharedStrings.xml><?xml version="1.0" encoding="utf-8"?>
<sst xmlns="http://schemas.openxmlformats.org/spreadsheetml/2006/main" count="55" uniqueCount="22">
  <si>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</si>
  <si>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</si>
  <si>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</si>
  <si>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</si>
  <si>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</si>
  <si>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</si>
  <si>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</si>
  <si>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</si>
  <si>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</si>
  <si>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</si>
  <si>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</si>
  <si>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</si>
  <si>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</si>
  <si>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</si>
  <si>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</si>
  <si>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</si>
  <si>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</si>
  <si>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Nissan Versa 2024</t>
  </si>
  <si>
    <t>Toyota GUN122L-DTMLX 2024</t>
  </si>
  <si>
    <t>DEPRECIACION AL 30/06/2023</t>
  </si>
  <si>
    <t>SALDO PENDIENTE A DEPRECIAR AL 30/06/2023</t>
  </si>
  <si>
    <t>BIENES MUEBLES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</si>
</sst>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/>
    <xf numFmtId="164" fontId="0" fillId="0" borderId="0" xfId="0" applyNumberFormat="1"/>
    <xf numFmtId="166" fontId="0" fillId="0" borderId="0" xfId="0" applyNumberFormat="1"/>
    <xf numFmtId="44" fontId="0" fillId="0" borderId="0" xfId="0" applyNumberFormat="1"/>
    <xf numFmtId="165" fontId="0" fillId="0" borderId="0" xfId="1" applyNumberFormat="1" applyFont="1" applyAlignment="1"/>
    <xf numFmtId="165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1257658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648183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M26"/>
  <sheetViews>
    <sheetView tabSelected="1" workbookViewId="0">
      <selection activeCell="D9" sqref="D9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23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3.140625" customWidth="1"/>
    <col min="11" max="11" width="13.28515625" customWidth="1"/>
    <col min="13" max="13" width="12.5703125" customWidth="1"/>
  </cols>
  <sheetData>
    <row r="5" spans="2:13" ht="18.75" x14ac:dyDescent="0.3">
      <c r="B5" s="18" t="s">
        <v>0</v>
      </c>
      <c r="C5" s="18"/>
      <c r="D5" s="18"/>
      <c r="E5" s="18"/>
      <c r="F5" s="18"/>
      <c r="G5" s="18"/>
      <c r="H5" s="18"/>
      <c r="I5" s="18"/>
    </row>
    <row r="6" spans="2:13" ht="18.75" x14ac:dyDescent="0.3">
      <c r="B6" s="18" t="s">
        <v>1</v>
      </c>
      <c r="C6" s="18"/>
      <c r="D6" s="18"/>
      <c r="E6" s="18"/>
      <c r="F6" s="18"/>
      <c r="G6" s="18"/>
      <c r="H6" s="18"/>
      <c r="I6" s="18"/>
    </row>
    <row r="7" spans="2:13" ht="19.5" customHeight="1" x14ac:dyDescent="0.25">
      <c r="B7" s="19" t="s">
        <v>2</v>
      </c>
      <c r="C7" s="19"/>
      <c r="D7" s="19"/>
      <c r="E7" s="19"/>
      <c r="F7" s="19"/>
      <c r="G7" s="19"/>
      <c r="H7" s="19"/>
      <c r="I7" s="19"/>
    </row>
    <row r="8" spans="2:13" ht="20.25" customHeight="1" x14ac:dyDescent="0.25">
      <c r="B8" s="20" t="s">
        <v>21</v>
      </c>
      <c r="C8" s="20"/>
      <c r="D8" s="20"/>
      <c r="E8" s="20"/>
      <c r="F8" s="20"/>
      <c r="G8" s="20"/>
      <c r="H8" s="20"/>
      <c r="I8" s="20"/>
    </row>
    <row r="9" spans="2:13" ht="53.25" customHeight="1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19</v>
      </c>
      <c r="I9" s="1" t="s">
        <v>20</v>
      </c>
    </row>
    <row r="10" spans="2:13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14">
        <v>20275</v>
      </c>
      <c r="I10" s="6">
        <f>SUM(G10-H10)-G10*0.1</f>
        <v>1046</v>
      </c>
      <c r="J10" s="7"/>
      <c r="K10" s="13"/>
      <c r="L10" s="13"/>
      <c r="M10" s="12"/>
    </row>
    <row r="11" spans="2:13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14">
        <v>20275</v>
      </c>
      <c r="I11" s="6">
        <f>SUM(G11-H11)-G11*0.1</f>
        <v>1046</v>
      </c>
      <c r="J11" s="7"/>
      <c r="K11" s="13"/>
      <c r="L11" s="13"/>
      <c r="M11" s="12"/>
    </row>
    <row r="12" spans="2:13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14">
        <v>18820</v>
      </c>
      <c r="I12" s="6">
        <f t="shared" ref="I12:I23" si="0">SUM(G12-H12)-G12*0.1</f>
        <v>971</v>
      </c>
      <c r="J12" s="7"/>
      <c r="K12" s="13"/>
      <c r="L12" s="13"/>
      <c r="M12" s="12"/>
    </row>
    <row r="13" spans="2:13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14">
        <v>18820</v>
      </c>
      <c r="I13" s="6">
        <f t="shared" si="0"/>
        <v>971</v>
      </c>
      <c r="J13" s="7"/>
      <c r="K13" s="13"/>
      <c r="L13" s="13"/>
      <c r="M13" s="12"/>
    </row>
    <row r="14" spans="2:13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14">
        <v>18820</v>
      </c>
      <c r="I14" s="6">
        <f t="shared" si="0"/>
        <v>971</v>
      </c>
      <c r="J14" s="7"/>
      <c r="K14" s="13"/>
      <c r="L14" s="13"/>
      <c r="M14" s="12"/>
    </row>
    <row r="15" spans="2:13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14">
        <v>20960</v>
      </c>
      <c r="I15" s="6">
        <f t="shared" si="0"/>
        <v>1081</v>
      </c>
      <c r="J15" s="7"/>
      <c r="K15" s="13"/>
      <c r="L15" s="13"/>
      <c r="M15" s="12"/>
    </row>
    <row r="16" spans="2:13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14">
        <v>20960</v>
      </c>
      <c r="I16" s="6">
        <f t="shared" ref="I16:I19" si="1">SUM(G16-H16)-G16*0.1</f>
        <v>1081</v>
      </c>
      <c r="J16" s="7"/>
      <c r="K16" s="13"/>
      <c r="L16" s="13"/>
      <c r="M16" s="12"/>
    </row>
    <row r="17" spans="2:13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14">
        <v>17216</v>
      </c>
      <c r="I17" s="6">
        <f t="shared" si="1"/>
        <v>5734</v>
      </c>
      <c r="J17" s="7"/>
      <c r="K17" s="13"/>
      <c r="L17" s="13"/>
      <c r="M17" s="12"/>
    </row>
    <row r="18" spans="2:13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14">
        <v>17216</v>
      </c>
      <c r="I18" s="6">
        <f t="shared" si="1"/>
        <v>5734</v>
      </c>
      <c r="J18" s="7"/>
      <c r="K18" s="13"/>
      <c r="L18" s="13"/>
      <c r="M18" s="12"/>
    </row>
    <row r="19" spans="2:13" ht="24" customHeight="1" x14ac:dyDescent="0.25">
      <c r="B19" s="3">
        <v>10</v>
      </c>
      <c r="C19" s="8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14">
        <v>21380</v>
      </c>
      <c r="I19" s="6">
        <f t="shared" si="1"/>
        <v>8311</v>
      </c>
      <c r="J19" s="7"/>
      <c r="K19" s="13"/>
      <c r="L19" s="13"/>
      <c r="M19" s="12"/>
    </row>
    <row r="20" spans="2:13" ht="24" customHeight="1" x14ac:dyDescent="0.25">
      <c r="B20" s="3">
        <v>11</v>
      </c>
      <c r="C20" s="4" t="s">
        <v>10</v>
      </c>
      <c r="D20" s="4" t="s">
        <v>17</v>
      </c>
      <c r="E20" s="15" t="s">
        <v>9</v>
      </c>
      <c r="F20" s="16">
        <v>2023</v>
      </c>
      <c r="G20" s="17">
        <v>25777</v>
      </c>
      <c r="H20" s="14">
        <v>153</v>
      </c>
      <c r="I20" s="14">
        <f t="shared" si="0"/>
        <v>23046.3</v>
      </c>
      <c r="J20" s="7"/>
      <c r="K20" s="13"/>
      <c r="L20" s="13"/>
      <c r="M20" s="12"/>
    </row>
    <row r="21" spans="2:13" ht="24" customHeight="1" x14ac:dyDescent="0.25">
      <c r="B21" s="3">
        <v>12</v>
      </c>
      <c r="C21" s="4" t="s">
        <v>10</v>
      </c>
      <c r="D21" s="4" t="s">
        <v>17</v>
      </c>
      <c r="E21" s="15" t="s">
        <v>9</v>
      </c>
      <c r="F21" s="16">
        <v>2023</v>
      </c>
      <c r="G21" s="17">
        <v>25777</v>
      </c>
      <c r="H21" s="14">
        <v>153</v>
      </c>
      <c r="I21" s="14">
        <f t="shared" si="0"/>
        <v>23046.3</v>
      </c>
      <c r="J21" s="7"/>
      <c r="K21" s="13"/>
      <c r="L21" s="13"/>
      <c r="M21" s="12"/>
    </row>
    <row r="22" spans="2:13" ht="24" customHeight="1" x14ac:dyDescent="0.25">
      <c r="B22" s="3">
        <v>13</v>
      </c>
      <c r="C22" s="15" t="s">
        <v>12</v>
      </c>
      <c r="D22" s="15" t="s">
        <v>18</v>
      </c>
      <c r="E22" s="15" t="s">
        <v>9</v>
      </c>
      <c r="F22" s="16">
        <v>2023</v>
      </c>
      <c r="G22" s="17">
        <v>30415.49</v>
      </c>
      <c r="H22" s="14">
        <v>30</v>
      </c>
      <c r="I22" s="14">
        <f t="shared" si="0"/>
        <v>27343.941000000003</v>
      </c>
      <c r="J22" s="7"/>
      <c r="K22" s="13"/>
      <c r="L22" s="13"/>
      <c r="M22" s="12"/>
    </row>
    <row r="23" spans="2:13" ht="24" customHeight="1" x14ac:dyDescent="0.25">
      <c r="B23" s="3">
        <v>14</v>
      </c>
      <c r="C23" s="15" t="s">
        <v>12</v>
      </c>
      <c r="D23" s="15" t="s">
        <v>18</v>
      </c>
      <c r="E23" s="15" t="s">
        <v>9</v>
      </c>
      <c r="F23" s="16">
        <v>2023</v>
      </c>
      <c r="G23" s="17">
        <v>30415.49</v>
      </c>
      <c r="H23" s="14">
        <v>30</v>
      </c>
      <c r="I23" s="14">
        <f t="shared" si="0"/>
        <v>27343.941000000003</v>
      </c>
      <c r="J23" s="7"/>
      <c r="K23" s="13"/>
      <c r="L23" s="13"/>
      <c r="M23" s="12"/>
    </row>
    <row r="24" spans="2:13" ht="24" customHeight="1" x14ac:dyDescent="0.25">
      <c r="F24" s="2" t="s">
        <v>16</v>
      </c>
      <c r="G24" s="9">
        <f>SUM(G10:G23)</f>
        <v>358704.98</v>
      </c>
      <c r="H24" s="9">
        <f>SUM(H10:H23)</f>
        <v>195108</v>
      </c>
      <c r="I24" s="9">
        <f>SUM(I10:I23)</f>
        <v>127726.48200000002</v>
      </c>
      <c r="J24" s="7"/>
      <c r="K24" s="13"/>
      <c r="L24" s="13"/>
    </row>
    <row r="26" spans="2:13" x14ac:dyDescent="0.25">
      <c r="H26" s="10"/>
      <c r="I26" s="11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ABRIL_JUNIO_2023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2023-04-19T16:29:25Z</cp:lastPrinted>
  <dcterms:created xsi:type="dcterms:W3CDTF">2019-05-13T21:06:36Z</dcterms:created>
  <dcterms:modified xsi:type="dcterms:W3CDTF">2023-07-14T15:21:21Z</dcterms:modified>
</cp:coreProperties>
</file>