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2 ARSEGUI " sheetId="1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E25" i="13"/>
  <c r="E24" i="13"/>
  <c r="E23" i="13"/>
  <c r="E22" i="13"/>
  <c r="E21" i="13"/>
  <c r="E20" i="13"/>
  <c r="E19" i="13"/>
  <c r="E32" i="13" s="1"/>
</calcChain>
</file>

<file path=xl/sharedStrings.xml><?xml version="1.0" encoding="utf-8"?>
<sst xmlns="http://schemas.openxmlformats.org/spreadsheetml/2006/main" count="43" uniqueCount="36">
  <si>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</si>
  <si>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</si>
  <si>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</si>
  <si>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</si>
  <si>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</si>
  <si>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</si>
  <si>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</si>
  <si>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</si>
  <si>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</si>
  <si>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</si>
  <si>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</si>
  <si>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</si>
  <si>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 xml:space="preserve">                                                                            </t>
  </si>
  <si>
    <t xml:space="preserve">Licda. María Elena Guzmán Batres </t>
  </si>
  <si>
    <t>Director de Administración</t>
  </si>
  <si>
    <t>Jefe(a) UACI</t>
  </si>
  <si>
    <t>Antiguo Cuscatlán, 19 de febrero de 2019</t>
  </si>
  <si>
    <t>XXXXXXXXXX</t>
  </si>
  <si>
    <r>
      <t xml:space="preserve">No. Orden </t>
    </r>
    <r>
      <rPr>
        <b/>
        <sz val="14"/>
        <rFont val="Arial"/>
        <family val="2"/>
      </rPr>
      <t xml:space="preserve">      32</t>
    </r>
    <r>
      <rPr>
        <b/>
        <u/>
        <sz val="14"/>
        <rFont val="Arial"/>
        <family val="2"/>
      </rPr>
      <t>/2019</t>
    </r>
  </si>
  <si>
    <t xml:space="preserve">  ARSEGUI DE EL SALVADOR, S.A. DE C.V. </t>
  </si>
  <si>
    <t xml:space="preserve">UNIDADES </t>
  </si>
  <si>
    <t xml:space="preserve">Recarga para Extintores ABC de  20 lbs </t>
  </si>
  <si>
    <t xml:space="preserve">Recarga para Extintores ABC de  5 lbs </t>
  </si>
  <si>
    <t xml:space="preserve">Recarga para Extintores ABC de 3 lbs </t>
  </si>
  <si>
    <t>Recarga para Extintores ABC de 2.5 lbs</t>
  </si>
  <si>
    <t xml:space="preserve">Recarga para Extintores ABC de  2lbs </t>
  </si>
  <si>
    <t>Recarga para Extintores CO2 de 10 Lbs</t>
  </si>
  <si>
    <t xml:space="preserve">Recarga para Extintores co2 de 20 lbs </t>
  </si>
  <si>
    <t>Recarga para extintor tipo de gas HALLARTON DE 15.50 LBS   FE 36</t>
  </si>
  <si>
    <t xml:space="preserve">Credito: 60 dias  </t>
  </si>
  <si>
    <t xml:space="preserve">Tiempo de entrega: 5 días hábiles </t>
  </si>
  <si>
    <t>Coordinar la entrega del servicio al 2526-9051 con Lic. Yanci del Carmen Gallo, Jefa de la Unidad de Logística.</t>
  </si>
  <si>
    <t xml:space="preserve">            SON   OCHOCIENTOS TREINTA Y CUATRO  CON 08/100 DOLARES</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</si>
  <si>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</si>
  <si>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OBSERVACIONES: Solicitado por: UNIDAD DE LOGISTICA</t>
  </si>
  <si>
    <t xml:space="preserve">Ing. Oscar Joaquín Ortiz Montano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</si>
</sst>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7"/>
      <name val="Arial"/>
      <family val="2"/>
    </font>
    <font>
      <sz val="10"/>
      <name val="Tahoma"/>
      <family val="2"/>
    </font>
    <font>
      <sz val="10"/>
      <color rgb="FFFF0000"/>
      <name val="Arial"/>
      <family val="2"/>
    </font>
    <font>
      <u/>
      <sz val="10"/>
      <color indexed="12"/>
      <name val="Arial"/>
      <family val="2"/>
    </font>
    <font>
      <b/>
      <i/>
      <sz val="10"/>
      <color rgb="FF2672EC"/>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alignment vertical="top"/>
      <protection locked="0"/>
    </xf>
  </cellStyleXfs>
  <cellXfs count="116">
    <xf numFmtId="0" fontId="0" fillId="0" borderId="0" xfId="0"/>
    <xf numFmtId="0" fontId="3" fillId="0" borderId="0" xfId="1" applyFont="1" applyBorder="1"/>
    <xf numFmtId="0" fontId="2" fillId="0" borderId="0" xfId="1"/>
    <xf numFmtId="0" fontId="2" fillId="2" borderId="0" xfId="1" applyFont="1" applyFill="1"/>
    <xf numFmtId="0" fontId="2" fillId="0" borderId="0" xfId="1" applyFont="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4"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6" fillId="0" borderId="0" xfId="1" applyFont="1"/>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15" fillId="0" borderId="11" xfId="0" applyFont="1" applyBorder="1" applyAlignment="1">
      <alignment horizontal="justify" vertical="center" wrapText="1"/>
    </xf>
    <xf numFmtId="0" fontId="9" fillId="0" borderId="0" xfId="1" applyFont="1" applyBorder="1" applyAlignment="1">
      <alignment horizontal="left"/>
    </xf>
    <xf numFmtId="0" fontId="4" fillId="0" borderId="0" xfId="1" applyFont="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5"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4" fontId="4" fillId="0" borderId="9" xfId="1" applyNumberFormat="1" applyFont="1" applyBorder="1" applyAlignment="1">
      <alignment horizontal="center"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4" fontId="4" fillId="0" borderId="11" xfId="1" applyNumberFormat="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Border="1" applyAlignment="1">
      <alignment horizontal="center" vertical="center" wrapText="1"/>
    </xf>
    <xf numFmtId="0" fontId="2" fillId="0" borderId="9" xfId="1" applyFont="1" applyBorder="1" applyAlignment="1">
      <alignment horizontal="left" vertical="center" wrapText="1"/>
    </xf>
    <xf numFmtId="4" fontId="5" fillId="0" borderId="5" xfId="1" applyNumberFormat="1" applyFont="1" applyBorder="1" applyAlignment="1">
      <alignment horizontal="center" vertical="center" wrapText="1"/>
    </xf>
    <xf numFmtId="0" fontId="2" fillId="0" borderId="10" xfId="1" applyFont="1" applyBorder="1" applyAlignment="1">
      <alignment horizontal="center" vertical="center" wrapText="1"/>
    </xf>
    <xf numFmtId="0" fontId="3" fillId="0" borderId="0" xfId="1" applyFont="1" applyBorder="1" applyAlignment="1">
      <alignment horizontal="center" vertical="center" wrapText="1"/>
    </xf>
    <xf numFmtId="0" fontId="2" fillId="0" borderId="10" xfId="1" applyFont="1" applyBorder="1" applyAlignment="1">
      <alignment horizontal="left" vertical="center" wrapText="1"/>
    </xf>
    <xf numFmtId="164" fontId="2" fillId="0" borderId="5" xfId="5" applyFont="1" applyBorder="1" applyAlignment="1">
      <alignment horizontal="center" vertical="center" wrapText="1"/>
    </xf>
    <xf numFmtId="44" fontId="2" fillId="0" borderId="10" xfId="1" applyNumberFormat="1" applyFont="1" applyBorder="1" applyAlignment="1">
      <alignment horizontal="center" vertical="center" wrapText="1"/>
    </xf>
    <xf numFmtId="0" fontId="2" fillId="0" borderId="0" xfId="0" applyFont="1"/>
    <xf numFmtId="0" fontId="2" fillId="0" borderId="0" xfId="0" applyFont="1" applyFill="1"/>
    <xf numFmtId="0" fontId="2" fillId="0" borderId="10" xfId="1" applyFont="1" applyFill="1" applyBorder="1" applyAlignment="1">
      <alignment vertical="center" wrapText="1"/>
    </xf>
    <xf numFmtId="0" fontId="2" fillId="0" borderId="0" xfId="1" applyFont="1" applyBorder="1" applyAlignment="1">
      <alignment horizontal="center" vertical="center" wrapText="1"/>
    </xf>
    <xf numFmtId="0" fontId="2" fillId="0" borderId="10" xfId="0" applyFont="1" applyFill="1" applyBorder="1" applyAlignment="1">
      <alignment horizontal="left"/>
    </xf>
    <xf numFmtId="0" fontId="2" fillId="2" borderId="4" xfId="1"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4" xfId="1" applyFont="1" applyBorder="1" applyAlignment="1">
      <alignment horizontal="center" vertical="center"/>
    </xf>
    <xf numFmtId="0" fontId="17" fillId="0" borderId="10" xfId="6" applyFill="1" applyBorder="1" applyAlignment="1" applyProtection="1">
      <alignment horizontal="justify" vertical="center" wrapText="1"/>
    </xf>
    <xf numFmtId="0" fontId="18" fillId="3" borderId="0" xfId="0" applyFont="1" applyFill="1" applyAlignment="1">
      <alignment vertical="center"/>
    </xf>
    <xf numFmtId="0" fontId="18" fillId="0" borderId="0" xfId="0" applyFont="1" applyAlignment="1">
      <alignment vertical="center"/>
    </xf>
    <xf numFmtId="0" fontId="14" fillId="0" borderId="6" xfId="1" applyFont="1" applyBorder="1"/>
    <xf numFmtId="44" fontId="12" fillId="0" borderId="8" xfId="3" applyNumberFormat="1" applyFont="1" applyFill="1" applyBorder="1" applyAlignment="1">
      <alignment horizontal="center" vertical="center"/>
    </xf>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2" fillId="0" borderId="7" xfId="1" applyBorder="1"/>
    <xf numFmtId="0" fontId="2" fillId="0" borderId="8" xfId="1" applyBorder="1"/>
  </cellXfs>
  <cellStyles count="7">
    <cellStyle name="Hipervínculo" xfId="6" builtinId="8"/>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9" workbookViewId="0">
      <selection activeCell="C31" sqref="C31"/>
    </sheetView>
  </sheetViews>
  <sheetFormatPr baseColWidth="10" defaultRowHeight="12.75" x14ac:dyDescent="0.2"/>
  <cols>
    <col min="1" max="1" width="15.42578125" style="2" customWidth="1"/>
    <col min="2" max="2" width="14" style="2" customWidth="1"/>
    <col min="3" max="3" width="48.7109375" style="2" customWidth="1"/>
    <col min="4" max="4" width="17" style="2" customWidth="1"/>
    <col min="5" max="5" width="16" style="2" customWidth="1"/>
    <col min="6" max="256" width="11.42578125" style="2"/>
    <col min="257" max="257" width="15.42578125" style="2" customWidth="1"/>
    <col min="258" max="258" width="14" style="2" customWidth="1"/>
    <col min="259" max="259" width="48.710937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710937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710937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710937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710937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710937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710937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710937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710937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710937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710937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710937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710937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710937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710937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710937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710937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710937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710937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710937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710937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710937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710937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710937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710937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710937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710937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710937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710937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710937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710937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710937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710937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710937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710937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710937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710937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710937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710937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710937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710937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710937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710937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710937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710937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710937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710937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710937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710937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710937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710937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710937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710937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710937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710937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710937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710937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710937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710937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710937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710937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710937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7109375" style="2" customWidth="1"/>
    <col min="16132" max="16132" width="17" style="2" customWidth="1"/>
    <col min="16133" max="16133" width="16" style="2" customWidth="1"/>
    <col min="16134" max="16384" width="11.42578125" style="2"/>
  </cols>
  <sheetData>
    <row r="1" spans="1:5" ht="10.5" customHeight="1" thickBot="1" x14ac:dyDescent="0.25">
      <c r="A1" s="1"/>
      <c r="B1" s="1"/>
      <c r="C1" s="31"/>
      <c r="D1" s="31"/>
      <c r="E1" s="1"/>
    </row>
    <row r="2" spans="1:5" ht="27.75" customHeight="1" x14ac:dyDescent="0.2">
      <c r="A2" s="61" t="s">
        <v>0</v>
      </c>
      <c r="B2" s="62"/>
      <c r="C2" s="62"/>
      <c r="D2" s="62"/>
      <c r="E2" s="63"/>
    </row>
    <row r="3" spans="1:5" x14ac:dyDescent="0.2">
      <c r="A3" s="5"/>
      <c r="B3" s="1"/>
      <c r="C3" s="31"/>
      <c r="D3" s="31"/>
      <c r="E3" s="6"/>
    </row>
    <row r="4" spans="1:5" x14ac:dyDescent="0.2">
      <c r="A4" s="5"/>
      <c r="B4" s="64" t="s">
        <v>1</v>
      </c>
      <c r="C4" s="64"/>
      <c r="D4" s="64"/>
      <c r="E4" s="6"/>
    </row>
    <row r="5" spans="1:5" x14ac:dyDescent="0.2">
      <c r="A5" s="5"/>
      <c r="B5" s="1"/>
      <c r="C5" s="65"/>
      <c r="D5" s="65"/>
      <c r="E5" s="6"/>
    </row>
    <row r="6" spans="1:5" x14ac:dyDescent="0.2">
      <c r="A6" s="5"/>
      <c r="B6" s="1"/>
      <c r="C6" s="64"/>
      <c r="D6" s="64"/>
      <c r="E6" s="6"/>
    </row>
    <row r="7" spans="1:5" ht="13.5" thickBot="1" x14ac:dyDescent="0.25">
      <c r="A7" s="7"/>
      <c r="B7" s="8"/>
      <c r="C7" s="8"/>
      <c r="D7" s="9"/>
      <c r="E7" s="10"/>
    </row>
    <row r="8" spans="1:5" x14ac:dyDescent="0.2">
      <c r="A8" s="51" t="s">
        <v>2</v>
      </c>
      <c r="B8" s="52"/>
      <c r="C8" s="52"/>
      <c r="D8" s="52"/>
      <c r="E8" s="53"/>
    </row>
    <row r="9" spans="1:5" ht="15" customHeight="1" thickBot="1" x14ac:dyDescent="0.25">
      <c r="A9" s="7"/>
      <c r="B9" s="8"/>
      <c r="C9" s="8"/>
      <c r="D9" s="11"/>
      <c r="E9" s="12"/>
    </row>
    <row r="10" spans="1:5" ht="18" x14ac:dyDescent="0.25">
      <c r="A10" s="13"/>
      <c r="B10" s="54" t="s">
        <v>3</v>
      </c>
      <c r="C10" s="55"/>
      <c r="D10" s="66" t="s">
        <v>18</v>
      </c>
      <c r="E10" s="67"/>
    </row>
    <row r="11" spans="1:5" ht="13.5" thickBot="1" x14ac:dyDescent="0.25">
      <c r="A11" s="14"/>
      <c r="B11" s="56" t="s">
        <v>16</v>
      </c>
      <c r="C11" s="57"/>
      <c r="D11" s="15"/>
      <c r="E11" s="16"/>
    </row>
    <row r="12" spans="1:5" ht="24.75" customHeight="1" thickBot="1" x14ac:dyDescent="0.25">
      <c r="A12" s="58" t="s">
        <v>4</v>
      </c>
      <c r="B12" s="59"/>
      <c r="C12" s="60"/>
      <c r="D12" s="58" t="s">
        <v>5</v>
      </c>
      <c r="E12" s="60"/>
    </row>
    <row r="13" spans="1:5" ht="29.25" customHeight="1" thickBot="1" x14ac:dyDescent="0.25">
      <c r="A13" s="68" t="s">
        <v>19</v>
      </c>
      <c r="B13" s="69"/>
      <c r="C13" s="70"/>
      <c r="D13" s="71" t="s">
        <v>17</v>
      </c>
      <c r="E13" s="72"/>
    </row>
    <row r="14" spans="1:5" ht="2.25" hidden="1" customHeight="1" x14ac:dyDescent="0.2">
      <c r="A14" s="73"/>
      <c r="B14" s="74"/>
      <c r="C14" s="75"/>
      <c r="D14" s="9"/>
      <c r="E14" s="6"/>
    </row>
    <row r="15" spans="1:5" s="26" customFormat="1" ht="12.75" customHeight="1" x14ac:dyDescent="0.2">
      <c r="A15" s="76"/>
      <c r="B15" s="77" t="s">
        <v>6</v>
      </c>
      <c r="C15" s="48" t="s">
        <v>7</v>
      </c>
      <c r="D15" s="78" t="s">
        <v>11</v>
      </c>
      <c r="E15" s="48" t="s">
        <v>8</v>
      </c>
    </row>
    <row r="16" spans="1:5" x14ac:dyDescent="0.2">
      <c r="A16" s="79"/>
      <c r="B16" s="80"/>
      <c r="C16" s="49"/>
      <c r="D16" s="81"/>
      <c r="E16" s="49"/>
    </row>
    <row r="17" spans="1:7" ht="13.5" thickBot="1" x14ac:dyDescent="0.25">
      <c r="A17" s="82"/>
      <c r="B17" s="83"/>
      <c r="C17" s="50"/>
      <c r="D17" s="84"/>
      <c r="E17" s="50"/>
    </row>
    <row r="18" spans="1:7" ht="21" customHeight="1" x14ac:dyDescent="0.2">
      <c r="A18" s="85"/>
      <c r="B18" s="86"/>
      <c r="C18" s="87"/>
      <c r="D18" s="88"/>
      <c r="E18" s="85"/>
    </row>
    <row r="19" spans="1:7" ht="11.25" customHeight="1" x14ac:dyDescent="0.2">
      <c r="A19" s="89">
        <v>21</v>
      </c>
      <c r="B19" s="90" t="s">
        <v>20</v>
      </c>
      <c r="C19" s="91" t="s">
        <v>21</v>
      </c>
      <c r="D19" s="92">
        <v>18.079999999999998</v>
      </c>
      <c r="E19" s="93">
        <f>+A19*D19</f>
        <v>379.67999999999995</v>
      </c>
      <c r="G19" s="94"/>
    </row>
    <row r="20" spans="1:7" ht="11.25" customHeight="1" x14ac:dyDescent="0.2">
      <c r="A20" s="89">
        <v>13</v>
      </c>
      <c r="B20" s="90" t="s">
        <v>20</v>
      </c>
      <c r="C20" s="91" t="s">
        <v>22</v>
      </c>
      <c r="D20" s="92">
        <v>4.75</v>
      </c>
      <c r="E20" s="93">
        <f t="shared" ref="E20:E26" si="0">+A20*D20</f>
        <v>61.75</v>
      </c>
      <c r="G20" s="95"/>
    </row>
    <row r="21" spans="1:7" ht="11.25" customHeight="1" x14ac:dyDescent="0.2">
      <c r="A21" s="89">
        <v>1</v>
      </c>
      <c r="B21" s="90" t="s">
        <v>20</v>
      </c>
      <c r="C21" s="91" t="s">
        <v>23</v>
      </c>
      <c r="D21" s="92">
        <v>3.75</v>
      </c>
      <c r="E21" s="93">
        <f t="shared" si="0"/>
        <v>3.75</v>
      </c>
      <c r="G21" s="95"/>
    </row>
    <row r="22" spans="1:7" ht="11.25" customHeight="1" x14ac:dyDescent="0.2">
      <c r="A22" s="89">
        <v>5</v>
      </c>
      <c r="B22" s="90" t="s">
        <v>20</v>
      </c>
      <c r="C22" s="91" t="s">
        <v>24</v>
      </c>
      <c r="D22" s="92">
        <v>3.5</v>
      </c>
      <c r="E22" s="93">
        <f t="shared" si="0"/>
        <v>17.5</v>
      </c>
      <c r="G22" s="95"/>
    </row>
    <row r="23" spans="1:7" ht="11.25" customHeight="1" x14ac:dyDescent="0.2">
      <c r="A23" s="89">
        <v>2</v>
      </c>
      <c r="B23" s="90" t="s">
        <v>20</v>
      </c>
      <c r="C23" s="91" t="s">
        <v>25</v>
      </c>
      <c r="D23" s="92">
        <v>3</v>
      </c>
      <c r="E23" s="93">
        <f t="shared" si="0"/>
        <v>6</v>
      </c>
      <c r="G23" s="95"/>
    </row>
    <row r="24" spans="1:7" ht="11.25" customHeight="1" x14ac:dyDescent="0.2">
      <c r="A24" s="89">
        <v>6</v>
      </c>
      <c r="B24" s="90" t="s">
        <v>20</v>
      </c>
      <c r="C24" s="96" t="s">
        <v>26</v>
      </c>
      <c r="D24" s="92">
        <v>11.3</v>
      </c>
      <c r="E24" s="93">
        <f t="shared" si="0"/>
        <v>67.800000000000011</v>
      </c>
    </row>
    <row r="25" spans="1:7" ht="11.25" customHeight="1" x14ac:dyDescent="0.2">
      <c r="A25" s="89">
        <v>1</v>
      </c>
      <c r="B25" s="90" t="s">
        <v>20</v>
      </c>
      <c r="C25" s="96" t="s">
        <v>27</v>
      </c>
      <c r="D25" s="92">
        <v>22.6</v>
      </c>
      <c r="E25" s="93">
        <f t="shared" si="0"/>
        <v>22.6</v>
      </c>
    </row>
    <row r="26" spans="1:7" ht="23.25" customHeight="1" x14ac:dyDescent="0.2">
      <c r="A26" s="89">
        <v>1</v>
      </c>
      <c r="B26" s="90" t="s">
        <v>20</v>
      </c>
      <c r="C26" s="96" t="s">
        <v>28</v>
      </c>
      <c r="D26" s="92">
        <v>275</v>
      </c>
      <c r="E26" s="93">
        <f t="shared" si="0"/>
        <v>275</v>
      </c>
    </row>
    <row r="27" spans="1:7" ht="11.25" customHeight="1" x14ac:dyDescent="0.2">
      <c r="A27" s="89"/>
      <c r="B27" s="97"/>
      <c r="C27" s="96"/>
      <c r="D27" s="92"/>
      <c r="E27" s="93"/>
    </row>
    <row r="28" spans="1:7" ht="18" customHeight="1" x14ac:dyDescent="0.2">
      <c r="A28" s="89"/>
      <c r="B28" s="97"/>
      <c r="C28" s="98" t="s">
        <v>29</v>
      </c>
      <c r="D28" s="92"/>
      <c r="E28" s="93"/>
    </row>
    <row r="29" spans="1:7" s="3" customFormat="1" ht="32.25" customHeight="1" x14ac:dyDescent="0.2">
      <c r="A29" s="17"/>
      <c r="B29" s="99"/>
      <c r="C29" s="100" t="s">
        <v>30</v>
      </c>
      <c r="D29" s="27"/>
      <c r="E29" s="18"/>
    </row>
    <row r="30" spans="1:7" s="3" customFormat="1" ht="8.25" customHeight="1" x14ac:dyDescent="0.2">
      <c r="A30" s="19"/>
      <c r="B30" s="101"/>
      <c r="C30" s="102"/>
      <c r="D30" s="28"/>
      <c r="E30" s="20"/>
      <c r="G30" s="103"/>
    </row>
    <row r="31" spans="1:7" s="4" customFormat="1" ht="43.5" customHeight="1" x14ac:dyDescent="0.2">
      <c r="A31" s="19"/>
      <c r="B31" s="101"/>
      <c r="C31" s="96" t="s">
        <v>31</v>
      </c>
      <c r="D31" s="28"/>
      <c r="E31" s="20"/>
      <c r="G31" s="104"/>
    </row>
    <row r="32" spans="1:7" s="4" customFormat="1" ht="16.5" customHeight="1" thickBot="1" x14ac:dyDescent="0.25">
      <c r="A32" s="21"/>
      <c r="B32" s="105"/>
      <c r="C32" s="29"/>
      <c r="D32" s="25" t="s">
        <v>9</v>
      </c>
      <c r="E32" s="106">
        <f>SUM(E19:E31)</f>
        <v>834.08</v>
      </c>
      <c r="G32" s="103"/>
    </row>
    <row r="33" spans="1:5" ht="15.75" customHeight="1" thickBot="1" x14ac:dyDescent="0.25">
      <c r="A33" s="107" t="s">
        <v>32</v>
      </c>
      <c r="B33" s="108"/>
      <c r="C33" s="108"/>
      <c r="D33" s="108"/>
      <c r="E33" s="109"/>
    </row>
    <row r="34" spans="1:5" ht="72.75" customHeight="1" thickBot="1" x14ac:dyDescent="0.25">
      <c r="A34" s="32" t="s">
        <v>33</v>
      </c>
      <c r="B34" s="33"/>
      <c r="C34" s="33"/>
      <c r="D34" s="33"/>
      <c r="E34" s="34"/>
    </row>
    <row r="35" spans="1:5" ht="56.25" customHeight="1" thickBot="1" x14ac:dyDescent="0.25">
      <c r="A35" s="32" t="s">
        <v>10</v>
      </c>
      <c r="B35" s="33"/>
      <c r="C35" s="33"/>
      <c r="D35" s="33"/>
      <c r="E35" s="34"/>
    </row>
    <row r="36" spans="1:5" ht="16.5" customHeight="1" thickBot="1" x14ac:dyDescent="0.25">
      <c r="A36" s="35" t="s">
        <v>34</v>
      </c>
      <c r="B36" s="36"/>
      <c r="C36" s="36"/>
      <c r="D36" s="36"/>
      <c r="E36" s="37"/>
    </row>
    <row r="37" spans="1:5" ht="6" customHeight="1" x14ac:dyDescent="0.2">
      <c r="A37" s="38"/>
      <c r="B37" s="39"/>
      <c r="C37" s="39"/>
      <c r="D37" s="39"/>
      <c r="E37" s="40"/>
    </row>
    <row r="38" spans="1:5" ht="6.75" hidden="1" customHeight="1" x14ac:dyDescent="0.2">
      <c r="A38" s="41"/>
      <c r="B38" s="42"/>
      <c r="C38" s="42"/>
      <c r="D38" s="42"/>
      <c r="E38" s="43"/>
    </row>
    <row r="39" spans="1:5" ht="0.75" customHeight="1" x14ac:dyDescent="0.2">
      <c r="A39" s="22"/>
      <c r="B39" s="23"/>
      <c r="C39" s="23"/>
      <c r="D39" s="23"/>
      <c r="E39" s="24"/>
    </row>
    <row r="40" spans="1:5" ht="30.75" customHeight="1" x14ac:dyDescent="0.2">
      <c r="A40" s="22"/>
      <c r="B40" s="23"/>
      <c r="C40" s="23"/>
      <c r="D40" s="23"/>
      <c r="E40" s="24"/>
    </row>
    <row r="41" spans="1:5" ht="43.5" customHeight="1" x14ac:dyDescent="0.2">
      <c r="A41" s="44" t="s">
        <v>35</v>
      </c>
      <c r="B41" s="45"/>
      <c r="C41" s="30" t="s">
        <v>12</v>
      </c>
      <c r="D41" s="46" t="s">
        <v>13</v>
      </c>
      <c r="E41" s="47"/>
    </row>
    <row r="42" spans="1:5" x14ac:dyDescent="0.2">
      <c r="A42" s="110" t="s">
        <v>14</v>
      </c>
      <c r="B42" s="46"/>
      <c r="C42" s="111"/>
      <c r="D42" s="46" t="s">
        <v>15</v>
      </c>
      <c r="E42" s="47"/>
    </row>
    <row r="43" spans="1:5" ht="3.75" customHeight="1" thickBot="1" x14ac:dyDescent="0.25">
      <c r="A43" s="112"/>
      <c r="B43" s="113"/>
      <c r="C43" s="114"/>
      <c r="D43" s="114"/>
      <c r="E43" s="115"/>
    </row>
  </sheetData>
  <mergeCells count="30">
    <mergeCell ref="A42:B42"/>
    <mergeCell ref="D42:E42"/>
    <mergeCell ref="A43:B43"/>
    <mergeCell ref="A33:E33"/>
    <mergeCell ref="A34:E34"/>
    <mergeCell ref="A35:E35"/>
    <mergeCell ref="A36:E36"/>
    <mergeCell ref="A37:E38"/>
    <mergeCell ref="A41:B41"/>
    <mergeCell ref="D41:E41"/>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32 ARSEGUI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2019-05-09T19:33:59Z</dcterms:modified>
</cp:coreProperties>
</file>