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5.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5235" windowWidth="7995" windowHeight="1170"/>
  </bookViews>
  <sheets>
    <sheet name="CONTROL DE CONTRATOS" sheetId="1" r:id="rId1"/>
    <sheet name="CONTROL DE FECHAS DE CTO. Y MOD" sheetId="2" state="hidden" r:id="rId2"/>
    <sheet name="LIBRE GESTION" sheetId="3" state="hidden" r:id="rId3"/>
  </sheets>
  <calcPr calcId="145621"/>
  <customWorkbookViews>
    <customWorkbookView name="Sara Guadalupe Chavez Gonzalez - Vista personalizada" guid="{7A840D9A-B7B0-4A64-8F25-A4ED28A0E2F0}" mergeInterval="0" personalView="1" maximized="1" windowWidth="1362" windowHeight="503" activeSheetId="1"/>
    <customWorkbookView name="Delmy Roxana Abrego Guevara - Vista personalizada" guid="{B8DB6322-C33D-4380-842E-F2474892CEC8}" mergeInterval="0" personalView="1" maximized="1" windowWidth="1362" windowHeight="503" tabRatio="601" activeSheetId="1"/>
    <customWorkbookView name="Jose Gilberto Crespín Rosales - Vista personalizada" guid="{CB560F8D-E2CA-4EF3-8F92-9AA21F97F294}" mergeInterval="0" personalView="1" maximized="1" windowWidth="1362" windowHeight="503" activeSheetId="1"/>
    <customWorkbookView name="Boanerge Rogel - Vista personalizada" guid="{C33E09F8-2D80-4C10-BAAB-CA36CE1D144D}" mergeInterval="0" personalView="1" maximized="1" windowWidth="1362" windowHeight="543" activeSheetId="1"/>
    <customWorkbookView name="José Francisco Henríquez Mayora - Vista personalizada" guid="{21C332E9-7C59-4ABF-A491-65D717666FF8}" mergeInterval="0" personalView="1" maximized="1" windowWidth="1362" windowHeight="543" tabRatio="601" activeSheetId="1"/>
    <customWorkbookView name="Gabriela María Castellanos - Vista personalizada" guid="{A2C99C81-6E96-48B1-991B-B7DDCCCBEA55}" mergeInterval="0" personalView="1" maximized="1" windowWidth="1362" windowHeight="543" tabRatio="601" activeSheetId="1"/>
    <customWorkbookView name="Jenny del Carmen Alas Chacon de Moreno - Vista personalizada" guid="{0CE8D095-BBAA-47B3-8B1A-6390D86B838B}" mergeInterval="0" personalView="1" maximized="1" windowWidth="859" windowHeight="286" activeSheetId="1"/>
  </customWorkbookViews>
</workbook>
</file>

<file path=xl/calcChain.xml><?xml version="1.0" encoding="utf-8"?>
<calcChain xmlns="http://schemas.openxmlformats.org/spreadsheetml/2006/main">
  <c r="G13" i="2" l="1"/>
  <c r="G18" i="2"/>
  <c r="G17" i="2"/>
  <c r="G16" i="2"/>
  <c r="G15" i="2"/>
  <c r="G14" i="2"/>
</calcChain>
</file>

<file path=xl/sharedStrings.xml><?xml version="1.0" encoding="utf-8"?>
<sst xmlns="http://schemas.openxmlformats.org/spreadsheetml/2006/main" count="801" uniqueCount="628">
  <si>
    <t>NÚMERO CONTRATO</t>
  </si>
  <si>
    <t>NÚMERO PROCESO</t>
  </si>
  <si>
    <t>OBJETO</t>
  </si>
  <si>
    <t>PLAZO</t>
  </si>
  <si>
    <t>CONTRATISTA</t>
  </si>
  <si>
    <t>VALOR CONTRATO IVA INCLUIDO</t>
  </si>
  <si>
    <t>CONTROL DE CONTRATOS 2012</t>
  </si>
  <si>
    <t>PRORROGAS</t>
  </si>
  <si>
    <t>RESPONSABLE</t>
  </si>
  <si>
    <t>SARA</t>
  </si>
  <si>
    <t>GABY</t>
  </si>
  <si>
    <t xml:space="preserve">BOA </t>
  </si>
  <si>
    <t>JENNY</t>
  </si>
  <si>
    <t>OXGASA, S.A. DE C.V.</t>
  </si>
  <si>
    <t>OBSERVACIONES</t>
  </si>
  <si>
    <t>FECHA DE REMITIDO A REVISIÓN</t>
  </si>
  <si>
    <t>FECHA DE DEVOLUCION REVISADO POR PRESIDENCIA</t>
  </si>
  <si>
    <t xml:space="preserve">FECHA DE REMITIDO A FIRMA </t>
  </si>
  <si>
    <t>FECHA DEVUELTO FIRMADO POR EL SR. PRESIDENTE</t>
  </si>
  <si>
    <t>FECHA DE RECIBIDO EL ACUERDO DE ADJUDICACIÓN O MODIFICACIÓN</t>
  </si>
  <si>
    <t>DIAS TRANSCURRIDOS</t>
  </si>
  <si>
    <t>FECHA DE CONVOCATORIA Y FIRMA POR EL CONTRATISTA</t>
  </si>
  <si>
    <t>FECHA DE ENTREGA A CONTRATISTA</t>
  </si>
  <si>
    <t>01/2013.</t>
  </si>
  <si>
    <t>02/2013.</t>
  </si>
  <si>
    <t>03/2013.</t>
  </si>
  <si>
    <t>04/2013.</t>
  </si>
  <si>
    <t>05/2013.</t>
  </si>
  <si>
    <t>06/2013.</t>
  </si>
  <si>
    <t>07/2013.</t>
  </si>
  <si>
    <t>08/2013.</t>
  </si>
  <si>
    <t>MERCEDES</t>
  </si>
  <si>
    <t>ANA LUZ</t>
  </si>
  <si>
    <t>09/2013.</t>
  </si>
  <si>
    <t>CONTROL DE CONTRATOS 2013</t>
  </si>
  <si>
    <t>LP-35/2012</t>
  </si>
  <si>
    <t>TELEFONICA MOVILES CENTROAMERICA, S.A. DE C.V.</t>
  </si>
  <si>
    <t>CASELA, S.A. DE C.V.</t>
  </si>
  <si>
    <t>LABORATORIOS VIJOSA, S.A. DE C.V.</t>
  </si>
  <si>
    <t>SERSAPROSA, S.A. DE C.V.</t>
  </si>
  <si>
    <t>COMUNICACIONES IBW, S.A. DE C.V.</t>
  </si>
  <si>
    <t>LP-31/2012</t>
  </si>
  <si>
    <t>CD-01/2013</t>
  </si>
  <si>
    <t>HOLCIM DE EL SALVADOR, S.A. DE C.V.</t>
  </si>
  <si>
    <t>SUMINISTRO DE CEMENTO GRIS</t>
  </si>
  <si>
    <t>Concurso públic o Internacional CPI-03/2012 FONTEC-BCIE</t>
  </si>
  <si>
    <t>ESTUDIO Y DISEÑO FINAL PARA LA REHABILITACIÓN DE LA PLANTA POTABILIZADORA LAS PAVAS, MUNICIPIO DE SAN PABLO TACACHICO, DEPARTAMENTO DE LA LIBERTAD, EL SALVADOR ( SEGUNDO PROCESO)</t>
  </si>
  <si>
    <t>135 DÍAS CALENDARIO CONTADOS APARTIR DE LA FECHA DE LA ORDEN DE INCIO</t>
  </si>
  <si>
    <t>UDP CONSORCIO VIELCA-EC CONSULTORES POTABILIZADORA LAS PAVAS</t>
  </si>
  <si>
    <t>SUMINISTRO DE MEDICAMENTOS, INSUMOS Y EQUIPO MÉDICO Y ODONTOLÓGICOS PARA LAS CLÍNICAS EMPRESARIALES, CLÍNICAS ODONTOLÓGICAS Y ATENCIÓN DERMATOLÓGICA DE LA ANDA A NIVEL NACIONAL</t>
  </si>
  <si>
    <t>SERVICIO DE INSTALACIÓN DE LINEAS DE TRANSMISION DE DATOS Y SERVICIOS DE INTERNET DEDICADO</t>
  </si>
  <si>
    <t>A PARTIR DE LA ORDEN DE INICIO AL 31 DE DICIEMBRE DE 2013</t>
  </si>
  <si>
    <t>12 MESES A PARTIR DE LA FECHA EN QUE RECIBA LA COPIA CERTIFICADA DEL CONTRATO</t>
  </si>
  <si>
    <t>A PARTIR DEL 1 DE ENERO AL 31 DE DICIEMBRE DE 2013</t>
  </si>
  <si>
    <t>COSASE, S.A. DE C.V.</t>
  </si>
  <si>
    <t>SERVICIOS DE SEGURIDAD Y VIGILANCIA PARA LAS INSTALACIONES Y DEPENDENCIAS DE LA ADMINISTRACIÓN NACIONAL DE ACUEDUCTOS Y ALCANTARILLADOS (ANDA) A NIVEL NACIONAL, AÑO 2013</t>
  </si>
  <si>
    <r>
      <t>$4,472,223.60</t>
    </r>
    <r>
      <rPr>
        <sz val="11"/>
        <rFont val="Arial"/>
        <family val="2"/>
      </rPr>
      <t xml:space="preserve"> </t>
    </r>
  </si>
  <si>
    <t>SERVICIO DE TELEFONÍA FIJA (ENLACES DIGITALES, LÍNEAS ANALÓGICAS, BASES GSM) Y SERVICIO DE TELEFONÍA MÓVIL A NIVEL NACIONAL, PARA EL AÑO 2013</t>
  </si>
  <si>
    <t>LP-32/2012</t>
  </si>
  <si>
    <t>10/2013.</t>
  </si>
  <si>
    <t>LP-02/2013-FCAS</t>
  </si>
  <si>
    <t>INPRO, S.A. DE C.V.</t>
  </si>
  <si>
    <t>INTRODUCCIÓN DEL SISTEMA DE AGUA POTABLE Y SANEAMIENTO BÁSICO EN CANTÓN ISLA DE MÉNDEZ, MUNICIPIO DE JIQUILISCO, DEPARTAMENTO DE USULUTAN (SEGUNDA VEZ)</t>
  </si>
  <si>
    <t>30 DIAS HABILES A PARTIR DE LA FECHA EN QUE RECIBA LA COPIA CERTIFICADA DEL CONTRATO RETIRO COPIA CERTIFICADA DEL CONTRATO EL 13 DE MARZO DE 2013</t>
  </si>
  <si>
    <t>11/2013.</t>
  </si>
  <si>
    <t>LP-38/2012</t>
  </si>
  <si>
    <t>CONSTRUCCIONES Y SERVICIOS SERPAS, S.A. DE C.V.</t>
  </si>
  <si>
    <t>MANTENIMIENTO PREVENTIVO Y CORRECTIVO DE LOS EQUIPOS DE AIRE ACONDICIONADO TIPO: MINI SPLIT, VENTANA Y CENTRAL DE DISTINTAS MARCAS Y MODELOS PROPIEDAD DE ANDA, INSTALADOS EN LOS DISTINTOS PLANTELES, OFICINAS Y SUCURSALES A NIVEL NACIONAL, PARA EL AÑO 2013</t>
  </si>
  <si>
    <t>12/2013.</t>
  </si>
  <si>
    <t>13/2013.</t>
  </si>
  <si>
    <t>14/2013.</t>
  </si>
  <si>
    <t>LPN-03-2012/2358-OC-ES</t>
  </si>
  <si>
    <t>ELECTROLAB MEDIC, S.A. DE C.V.</t>
  </si>
  <si>
    <t>CENTRO INDUSTRIAL HERMACO, S.A. DE C.V.</t>
  </si>
  <si>
    <t>COMPRES, S.A. DE C.V.</t>
  </si>
  <si>
    <t>ADQUISICIÓN DE EQUIPO PARA MEDICION Y MONITOREO EN EFICIENCIA ENERGETICA, LOTE I EQUIPOS DE MEDICION; LOTE 2 EQUIPO PARA MONITOREO</t>
  </si>
  <si>
    <t>15/2013</t>
  </si>
  <si>
    <t>CP-01-2013/2358-OC-ES</t>
  </si>
  <si>
    <t>PRODIEL, S.A. DE C.V.</t>
  </si>
  <si>
    <t>REMODELACIÓN Y AMPLIACIÓN DE OFICINAS ADMINISTRATIVAS DE LA ADMINISTRACIÓN NACIONAL DE ACUEDUCTOS Y ALCANTARILLADOS, UBICADAS EN LAS INSTALACIONES DEL EDIFICIO EX IVU</t>
  </si>
  <si>
    <t>16/2013</t>
  </si>
  <si>
    <t>COTIZACIÓN 056/2013</t>
  </si>
  <si>
    <t>RILAZ, S.A. DE C.V.</t>
  </si>
  <si>
    <t>SERVICIO DE ARRENDAMIENTO CON MANTENIMIENTO PREVENTIVO Y CORRECTIVO A FOTOCOPIADORAS (INCLUYENDO TONER)</t>
  </si>
  <si>
    <t>A PARTIR DEL 1 DE ABRIL A 31 DE DICIEMBRE DE 2013</t>
  </si>
  <si>
    <t>17/2013</t>
  </si>
  <si>
    <t>CONTRATACIÓN DE SERVICIOS DE AGENCIA DE PUBLICIDAD PARA DISEÑO, PRODUCCIÓN E IMPLEMENTACIÓN DE CAMPAÑAS PARA LA A.N.D.A.” (SEGUNDA VEZ)</t>
  </si>
  <si>
    <t>LP-09/2013</t>
  </si>
  <si>
    <t>O&amp;R MARKETING COMUNICATIONS,  S.A. DE C.V.</t>
  </si>
  <si>
    <t>Para el mantenimiento preventivo, del Lote 1 al 4 $24,648.81 para los lotes 1 al 5 el mantenimiento correcitivo: $17,654.27</t>
  </si>
  <si>
    <t>18/2013</t>
  </si>
  <si>
    <t>RENNO, S.A. DE C.V.</t>
  </si>
  <si>
    <t>$1,791,945.58</t>
  </si>
  <si>
    <t>LP-01/2013-FCAS</t>
  </si>
  <si>
    <t>AGROCIVILES, S.A. DE C.V.</t>
  </si>
  <si>
    <t>INTRODUCCIÓN DEL SISTEMA DE AGUA POTABLE Y SANEAMIENTO BÁSICO EN CANTÓN ISLA DE MADRESAL, MUNICIPIO DE PUERTO EL TRIUNFO, DEPARTAMENTO DE USULUTAN (SEGUNDA VEZ)</t>
  </si>
  <si>
    <t>HASTA 1 AÑO A PARTIR DE LA ORDEN DE INICIO, RETIRÓ COPIA CERTIFICADA EL DÍA 26/04/2013</t>
  </si>
  <si>
    <t>90 DÍAS CALENDARIO CONTADOS A PARTIR DE LA FECHA EN QUE RECIBA LA ORDEN DE INICIO RETIRO COPIA EL 29/04/2013</t>
  </si>
  <si>
    <t>90 DÍAS CALENDARIO CONTADOS A PARTIR DE LA FECHA EN QUE RECIBA LA ORDEN DE INICIO RETIRO COPÍA EL 22/04/2013</t>
  </si>
  <si>
    <t>90 DÍAS CALENDARIO CONTADOS A PARTIR DE LA FECHA EN QUE RECIBA LA ORDEN DE INICIO RECIBIO LA COPIA EL 30/04/2013</t>
  </si>
  <si>
    <t>19/2013</t>
  </si>
  <si>
    <t>20/2013</t>
  </si>
  <si>
    <t>21/2013</t>
  </si>
  <si>
    <t>LP37/2012</t>
  </si>
  <si>
    <t>LP-37/2012</t>
  </si>
  <si>
    <t>TALLERES MUÑOZ, S.A. DE C.V.</t>
  </si>
  <si>
    <t>MANTENIMIENTO CORRECTIVO PARA LA FLOTA DE VEHICULOS LIVIANOS Y PESADOS, MANTENIMIENTO PREVENTIVO Y CORRECTIVO PARA LA FLOTA DE MOTOCICLETAS DE LA INSTITUCIÓN AÑO 2013</t>
  </si>
  <si>
    <t>A PARTIR DE LA FECHA EN QUE RECIBA LA COPIA CERTIFICADA POR NOTARIO DEL CONTRATO HASTA EL 31 DE DICIEMBRE DE 2013</t>
  </si>
  <si>
    <t>HERBERT OUVER LOBOS</t>
  </si>
  <si>
    <t>LA CASA DEL REPUESTO, S.A. DE C.V.</t>
  </si>
  <si>
    <t>22/2013</t>
  </si>
  <si>
    <t>LP-05/2013</t>
  </si>
  <si>
    <t>ESPECIALIDADES INDUSTRIALES, S.A. DE C.V.</t>
  </si>
  <si>
    <t>SUMINISTRO DE PRODUCTOS QUIMICOS: POLICLORURO DE ALUMINIO, SULFATO DE ALUMINIO Y POLIMEROS PARA ALTA Y BAJA TURBIDEZ, ITEMS 1, 2 Y 3</t>
  </si>
  <si>
    <t>TOTAL ADJUDICADO $1,503,679.70
LOTE I $118,254.50
LOTE II $1,338,372.00Z
LOTE III $47,053.20</t>
  </si>
  <si>
    <t>23/2013</t>
  </si>
  <si>
    <t>LP-07/2013</t>
  </si>
  <si>
    <t>DISTRIBUIDORA UNIDA INDUSTRIAL, S.A. DE C.V.</t>
  </si>
  <si>
    <t>24/2013</t>
  </si>
  <si>
    <t>SUMINISTRO DE PRODUCTOS QUIMICOS: PERMANGANATO DE POTASIO, PASTILLAS DPD-1, QUELANTE A BASE DE POLISOFSFATO Y SULFATO FERRICO, ITEM 2 365,000 UNIDADES DE PASTILLAS DPD</t>
  </si>
  <si>
    <t>SUMINISTRO DE PRODUCTOS QUIMICOS: PERMANGANATO DE POTASIO, PASTILLAS DPD-1, QUELANTE A BASE DE POLISOFSFATO Y SULFATO FERRICO, ITEM 1 PERMANGANATO DE POTASIO</t>
  </si>
  <si>
    <t>ANALITICA SALVADOREÑA, S.A. DE C.V.</t>
  </si>
  <si>
    <t>25/2013</t>
  </si>
  <si>
    <t>26/2013</t>
  </si>
  <si>
    <t>27/2013</t>
  </si>
  <si>
    <t>28/2013</t>
  </si>
  <si>
    <t>LP-08/2013</t>
  </si>
  <si>
    <t>IMPORTADORA LA TIENDONA, S.A. DE C.V.</t>
  </si>
  <si>
    <t>SUMINISTRO Y SERVICIO DE INSTALACIÓN DE LLANTAS Y BATERÍAS PARA LA FLOTA DE VEHÍCULOS LIVIANOS Y PESADOS, MOTOCICLETAS Y MAQUINARIA DE LA INSTITUCIÓN PARA EL AÑO 2013, LOTE N° 1</t>
  </si>
  <si>
    <t>R. NUÑEZ, S.A. DE C.V.</t>
  </si>
  <si>
    <t>LA CASA DE LAS BATERIAS, S.A. DE C.V.</t>
  </si>
  <si>
    <t>SUMINISTRO Y SERVICIO DE INSTALACIÓN DE LLANTAS Y BATERÍAS PARA LA FLOTA DE VEHÍCULOS LIVIANOS Y PESADOS, MOTOCICLETAS Y MAQUINARIA DE LA INSTITUCIÓN PARA EL AÑO 2013, LOTE N° 2</t>
  </si>
  <si>
    <t>120 DÍAS CALENDARIO A PARTIR DEL 13 DE MAYO DE 2013 AL 09 DE SEPTIEMBRE DE 2013</t>
  </si>
  <si>
    <t>LP-34/2012</t>
  </si>
  <si>
    <t>LP-33/2012</t>
  </si>
  <si>
    <t>A PARTIR DEL 01 DE ENERO HASTA EL 31 DE DICIEMBRE DE 2013</t>
  </si>
  <si>
    <t>SERVICIO DE RECOLECCION DE FONDOS EN LAS SUCURSALES Y DESPENSAS DE LA ANDA A NIVEL NACIONAL PARA EL AÑO 2013</t>
  </si>
  <si>
    <t>180 DÍAS CALENDARIO A PARTIR DE LA ORDEN DE INICIO a partir del día 16 de mayo de 2013</t>
  </si>
  <si>
    <t>NO APLICA</t>
  </si>
  <si>
    <t>29/2013</t>
  </si>
  <si>
    <t>LG-88/2013</t>
  </si>
  <si>
    <t>ELIAS Y ASOCIADOS, S.A. DE C.V.</t>
  </si>
  <si>
    <t>SERVICIOS DE AUDITORIA EXTERNA PARA LA EMISION DE DICTAMEN FISCAL E INFORME FISCAL DE LA INSTITUCION CORRESPONDIENTE AL EJERCICIO 2013</t>
  </si>
  <si>
    <r>
      <t>A PARTIR DE LA FECHA EN QUE RECIBA LA COPIA CERTIFICADA POR NOTARIO DEL CONTRATO HASTA EL 31 DE DICIEMBRE DE 2013 RETIRO COPIA CERTIFICADA EL DÍA</t>
    </r>
    <r>
      <rPr>
        <b/>
        <u/>
        <sz val="8"/>
        <color rgb="FFFF0000"/>
        <rFont val="Arial"/>
        <family val="2"/>
      </rPr>
      <t xml:space="preserve"> 20 DE MAYO DE 2013</t>
    </r>
  </si>
  <si>
    <r>
      <t>Para el Item .3:</t>
    </r>
    <r>
      <rPr>
        <b/>
        <sz val="8"/>
        <rFont val="Arial"/>
        <family val="2"/>
      </rPr>
      <t xml:space="preserve"> NOVENTA DÍAS CALENDARIO </t>
    </r>
    <r>
      <rPr>
        <sz val="8"/>
        <rFont val="Arial"/>
        <family val="2"/>
      </rPr>
      <t xml:space="preserve">Para el Item 4: </t>
    </r>
    <r>
      <rPr>
        <b/>
        <sz val="8"/>
        <rFont val="Arial"/>
        <family val="2"/>
      </rPr>
      <t>225 DÍAS CALENDARIO,</t>
    </r>
    <r>
      <rPr>
        <sz val="8"/>
        <rFont val="Arial"/>
        <family val="2"/>
      </rPr>
      <t xml:space="preserve"> contados a partir del día siguiente de haber recibido  la copia certificada del contrato. (recibió copia certificada el 24 de mayo de 2013)</t>
    </r>
  </si>
  <si>
    <r>
      <t xml:space="preserve">NOVENTA </t>
    </r>
    <r>
      <rPr>
        <sz val="8"/>
        <rFont val="Arial"/>
        <family val="2"/>
      </rPr>
      <t>días despues de que haya recibido la copia certificada del cotnrato</t>
    </r>
  </si>
  <si>
    <r>
      <t xml:space="preserve">Monto Total Contratatdo $225,435.00
ITEM 3: </t>
    </r>
    <r>
      <rPr>
        <sz val="8"/>
        <rFont val="Arial"/>
        <family val="2"/>
      </rPr>
      <t xml:space="preserve">$ 93,225.00        </t>
    </r>
    <r>
      <rPr>
        <b/>
        <sz val="8"/>
        <rFont val="Arial"/>
        <family val="2"/>
      </rPr>
      <t xml:space="preserve">     ITEM 4: </t>
    </r>
    <r>
      <rPr>
        <sz val="8"/>
        <rFont val="Arial"/>
        <family val="2"/>
      </rPr>
      <t>$132,210.00</t>
    </r>
  </si>
  <si>
    <t>30/2013</t>
  </si>
  <si>
    <t>31/2013</t>
  </si>
  <si>
    <t>LG-133/2013</t>
  </si>
  <si>
    <t>ASEGURADORA AGRICOLA COMERCIAL, S.A.</t>
  </si>
  <si>
    <t>SERVICIO DE POLIZA DE SEGURO DE TODO RIESGO DE EQUIPO ELECTRONICO CON DEDUCIBLE</t>
  </si>
  <si>
    <t>LG-134/2013</t>
  </si>
  <si>
    <t>DIMARTI, S.A. DE C.V.</t>
  </si>
  <si>
    <t>COMPRA DE VARILLAS GAMBUZA, CABEZAL DE LANZA, TIRABUZON, CUADRADO, LANZETA DOBLE Y TIRABUZON DE MATERIAL REDONDO, ITEMS 1,2,3,4,5 Y 6</t>
  </si>
  <si>
    <t>32/2013</t>
  </si>
  <si>
    <t>LG-609/2013-FCAS</t>
  </si>
  <si>
    <t>CODISESA, S.A. DE C.V.</t>
  </si>
  <si>
    <t>REPARACION DE MURO DE PROTECCIÓN DE RESERVORIO DE PLANTA POTABILIZADORA LAS PAVAS</t>
  </si>
  <si>
    <t>365 días contados a partir del 1 de junio de 2013</t>
  </si>
  <si>
    <t>33/2013</t>
  </si>
  <si>
    <t>CD-04/2013</t>
  </si>
  <si>
    <t>TRANSMERQUIM EL SALVADOR, S.A. DE C.V.</t>
  </si>
  <si>
    <t>SUMINISTRO DE 134,000 LIBRAS DE CLORO GASEOSO EN CILINDROS DE 2000 LIBRAS Y DE 128,000 KILOGRAMOS DE HIPOCLORITO DE CALCIO GRANULAR, AMBOS PARA LA DESINFECCIÓN DE AGUA PARA CONSUMO HUMANO</t>
  </si>
  <si>
    <t>LG-91/2013</t>
  </si>
  <si>
    <t>SERVICIO DE AUDITORIA EXTERNA PARA LOS EXAMENES DE LOS ESTADOS FINANCIEROS DE LA INSTITUCION, CORRESPONDIENTES AL EJERCICIO 2013</t>
  </si>
  <si>
    <t>240 DÍAS CALENDARIO A PARTIR DE LA ORDEN DE INICIO a partir del día 27 de mayo de 2013</t>
  </si>
  <si>
    <t>del 01 de enero al 31  de diciembre de 2013 contado a partir de la orden de incio</t>
  </si>
  <si>
    <t>35/2013</t>
  </si>
  <si>
    <t>36/2013</t>
  </si>
  <si>
    <t>LPI-01-2013/2358-OC-ES</t>
  </si>
  <si>
    <t>GOLDWILL, S.A. DE C.V.</t>
  </si>
  <si>
    <t>PITTA VAIRO, S.A. DE C.V.</t>
  </si>
  <si>
    <t>SUMINISTRO DE MEDIDORES PARA USOS COMERCIAL</t>
  </si>
  <si>
    <t>$1,102,803.27</t>
  </si>
  <si>
    <t>R M TRADING CORPORATION, S.A. SUCURSAL EL SALVADOR</t>
  </si>
  <si>
    <t>38/2013</t>
  </si>
  <si>
    <t>LP-04/2013-FCAS</t>
  </si>
  <si>
    <t>GRUPO Q EL SALVADOR, S.A. DE C.V.</t>
  </si>
  <si>
    <t>SUMINISTRO DE VEHICULOS FINANCIADOS POR EL PROGRAMA DE LA AGENCIA ESPAÑOLA DE COOPERACION INTERNACIONAL PARA EL DESARROLLO AECID ITEMS 1 Y 3</t>
  </si>
  <si>
    <t>39/2013</t>
  </si>
  <si>
    <t>LG-610/BID/AECID/2013</t>
  </si>
  <si>
    <t>INGENIA, S.A. DE C.V.</t>
  </si>
  <si>
    <t>SUMINISTRO Y SERVICIO DE REACTIVACION DE TABLEROS MIMICOS DE ZONA NORTE Y PLANTA POTABILIZADORA LAS PAVAS.</t>
  </si>
  <si>
    <t>A partir del día siguiente en que el contratista reciba la copia certificada por Notario del contrato hasta el 31 de diciembre de 2013 Orden de Inicio a partir del 19  de junio de 2013</t>
  </si>
  <si>
    <t>30 días contados a partir de la Orden de Inicio el día  01 de julio de 2013</t>
  </si>
  <si>
    <t>34/2013</t>
  </si>
  <si>
    <r>
      <t>SUMINISTRO DE PRODUCTOS QUÍMICOS: QUELANTE A BASE DE POLIFOSFATO Y SULFATO FÉRRICO</t>
    </r>
    <r>
      <rPr>
        <sz val="10"/>
        <rFont val="Tahoma"/>
        <family val="2"/>
      </rPr>
      <t xml:space="preserve"> </t>
    </r>
  </si>
  <si>
    <t>40/2013</t>
  </si>
  <si>
    <t>41/2013</t>
  </si>
  <si>
    <t>LP-24/2013</t>
  </si>
  <si>
    <t>C. IMBERTON, S.A. DE C.V.</t>
  </si>
  <si>
    <t>O &amp; M MANTENIMIENTO Y SERVICIOS, S.A. DE C.V.</t>
  </si>
  <si>
    <t>42/2013</t>
  </si>
  <si>
    <t>LP-14/2013</t>
  </si>
  <si>
    <t>SUMINISTRO DE TUBERIA GALVANIZADA</t>
  </si>
  <si>
    <t>43/2013</t>
  </si>
  <si>
    <t>LP-07/2013-FCAS</t>
  </si>
  <si>
    <t>HUNAYCO, S.A. DE C.V.</t>
  </si>
  <si>
    <t>CP-03-2013/2358-OC-ES</t>
  </si>
  <si>
    <t>ECONSER, S.A. DE C.V.</t>
  </si>
  <si>
    <t>CONSTRUCCIÓN DE BODEGA PARA ARCHIVO DE DOCUMENTOS DE LA GESTIÓN FINANCIERA Y DE ADQUISICIONES DEL PROGRAMA</t>
  </si>
  <si>
    <t>44/2013</t>
  </si>
  <si>
    <t>A partir del día siguiente en que el contratista reciba la copia certificada por Notario del contrato hasta el 31 de diciembre de 2013
ORDEN DE INICIO DE FECHA&gt;
8 DE JULIO DE 2013</t>
  </si>
  <si>
    <t>A partir del día siguiente en que el contratista reciba la copia certificada por Notario del contrato hasta el 31 de diciembre de 2013 RECIBIÓ COPIA CERTIFICADA EL 2 DE JULIO DE 2013
ORDEN DE INICIO DE FECHA&gt;
8 DE JULIO DE 2013</t>
  </si>
  <si>
    <t>45/2013</t>
  </si>
  <si>
    <t>SODICO, S.A. DE C.V.</t>
  </si>
  <si>
    <t>46/2013</t>
  </si>
  <si>
    <t>CD-07/2013</t>
  </si>
  <si>
    <t>CD-02/2013</t>
  </si>
  <si>
    <t>CONSTRUCCIÓN DE SISTEMA DE BOMBEO DE AGUAS NEGRAS PARA URBANIZACIÓN CASTILLA DE LA MANCHA, JURISDICCIÓN DE APOPA</t>
  </si>
  <si>
    <t>SUMINISTRO DE VALES DE COMBUSTIBLE PARA EL CONSUMO DE LAS DIFERENTES UNIDADES DE ANDA PARA EL AÑO 2013</t>
  </si>
  <si>
    <t>A PARTIR DE LA SUSCRIPCIÓN HASTA EL 31 DE DICIEMBRE DE 2013</t>
  </si>
  <si>
    <t>47/2013</t>
  </si>
  <si>
    <t>LP-27/2013</t>
  </si>
  <si>
    <t>LP-28/2013</t>
  </si>
  <si>
    <t>48/2013</t>
  </si>
  <si>
    <t>SUMINISTRO DE CLORO GASEOSO EN CILINDROS DE 150 LIBRAS, PARA LA DESINFECCION DEL AGUA PARA CONSUMO HUMANO, AÑO 2013 (SEGUNDA VEZ)</t>
  </si>
  <si>
    <t xml:space="preserve">SUMINISTRO DE CLORO GASEOSO EN CILINDROS DE 2,000 LIBRAS, PARA LA DESINFECCION DEL AGUA PARA CONSUMO HUMANO, AÑO 2013 (SEGUNDA VEZ </t>
  </si>
  <si>
    <t>49/2013</t>
  </si>
  <si>
    <t>LP-13/2013</t>
  </si>
  <si>
    <t>MATRICERÍA INDUSTRIAL ROXY, S.A. DE C.V.</t>
  </si>
  <si>
    <t>SUMINISTRO DE ENVASES, TAPAS PLASTICAS, ETIQUETAS, TERMOENCOGIBLES Y PRODUCTOS QUIMICOS</t>
  </si>
  <si>
    <t>90 días calendario contados a partir de la fecha en que reciba la copia certificada del contrato</t>
  </si>
  <si>
    <t>180 días calendario a partir de la fecha en que reciba la copia certificada del contrato</t>
  </si>
  <si>
    <t>60 días calendario contados a partir del 19 de jun io de 2013</t>
  </si>
  <si>
    <t>50/2013</t>
  </si>
  <si>
    <t>LP-29/2013</t>
  </si>
  <si>
    <t>SUMINISTRO DE HIPOCLORITO DE CALCIO GRANULAR Y EN TABLETAS, PARA LA DESINFECCION DEL AGUA PARA CONSUMO HUMANO, AÑO 2013 (SEGUNDO PROCESO)</t>
  </si>
  <si>
    <t>52/2013</t>
  </si>
  <si>
    <t>LG-612/2013/BID/AECID</t>
  </si>
  <si>
    <t>TECNOLOGIA AMBIENTAL, S.A. DE C.V.</t>
  </si>
  <si>
    <t>AMBIENTEC, S.A. DE C.V.</t>
  </si>
  <si>
    <t>ESTUDIO DE IMPACTO AMBIENTAL DEL PROYECTO:
"INTRODUCCIÓN DEL SERVICIO DE AGUA POTABLE Y SANEAMIENTO BÁSICO EN CANTÓN ISLA DE MÉNDEZ, MUNICIPIO DE JIQUILISCO, DEPARTAMENTO DE USULUTÁN.</t>
  </si>
  <si>
    <t>ESTUDIO DE IMPACTO AMBIENTAL DEL PROYECTO: "INTRODUCCIÓN DEL SISTEMA DE AGUA POTABLE EN COLONIA EL MILAGRO, AMAYITO BENDICION DE DIOS, LAS COCINAS, SAN RAFAEL Y RIO ZARCO" JURISDICCION DEL MUNICIPIO DE SANTA ANA, DEPARTAMENTO DE SANTA ANA ÍTEM 1 Y  ESTUDIO DE IMPACTO AMBIENTAL DEL PROYECTO: "INTRODUCCIÓN DEL SERVICIO DE AGUA POTABLE Y SANEAMIENTO BÁSICO A COMUNIDADES EN EL SECTOR EL PLAYON, TECOLUCA, DEPARTAMENTO DE SAN VICENTE, JURISDICCION DE TECOLUCA, DEPARTAMENTO DE SAN VICENTE, ÍTEM 4</t>
  </si>
  <si>
    <t>54/2013</t>
  </si>
  <si>
    <t>55/2013</t>
  </si>
  <si>
    <t>56/2013</t>
  </si>
  <si>
    <t>57/2013</t>
  </si>
  <si>
    <t>58/2013</t>
  </si>
  <si>
    <t>59/2013</t>
  </si>
  <si>
    <t>LP-08/213-FCAS</t>
  </si>
  <si>
    <t>COMERCIO Y REPRESENTACIONES, S.A. DE C.V.</t>
  </si>
  <si>
    <t>SUMINISTRO DE EQUIPO PARA EL FORTALECIMIENTO DE LAS AREAS DE HIDROGEOLOGIA Y POZOS DE LA ADMINISTRACION NACIONAL DE ACUEDUCTOS Y ALCANTARILLADOS (ANDA), SEGUNDA VEZ</t>
  </si>
  <si>
    <t>HASTA POR $153,855.15
ÍTEM 1 $44,928.80
ÍTEM 2 $65,427.00
ÍTEM 3 $39,035.85
ÍTEM 4 $4,463.50</t>
  </si>
  <si>
    <t>SERVICIO DE REBOBIDADO DE MOTORES ELECTRICOS DE LOS SISTEMAS DE BOMBEO DE ANDA A NIVEL NACIONAL</t>
  </si>
  <si>
    <t>LP-21/2013</t>
  </si>
  <si>
    <t>AGUA Y TECNOLOGÍA, S.A. DE C.V.</t>
  </si>
  <si>
    <t>OXIGENO Y GASES, S.A. DE C.V.</t>
  </si>
  <si>
    <t>SUMINISTRO DE MAQUINARIA Y EQUIPO PARA EL AREA DE ATERRADO Y COMPACTADO, REGION METROPOLITANA DE LA ADMINISTRACION NACIONAL DE ACUEDUCTOS Y ALCANTARILLADOS (ANDA)</t>
  </si>
  <si>
    <t>CD-06/2013</t>
  </si>
  <si>
    <t>DATAGUARD, .S.A. DE C.V.</t>
  </si>
  <si>
    <t>PROYECTO DE IMPLEMENTACION DE BLINDAJE DE RED DE VOZ Y DE DATOS DE LA ADMINISTRACION NACIONAL DE ACUEDUCTOS Y ALCANTARILLADOS, (ANDA)</t>
  </si>
  <si>
    <t>SISTEMAS C&amp;C, S.A. DE C.V.</t>
  </si>
  <si>
    <t>IMPLEMENTACION DEL CABLEADO ESTRUCTURADO DE VOZ Y DATOS DE LA ADMINISTRACION NACIONAL DE ACUEDUCTOS Y ALCANTARILLADOS (ANDA) Y SUS OFICINAS EN TODOS EL PAIS</t>
  </si>
  <si>
    <t>60/2013</t>
  </si>
  <si>
    <t>61/2013</t>
  </si>
  <si>
    <t>62/2013</t>
  </si>
  <si>
    <t>LP-31/2013</t>
  </si>
  <si>
    <t>EMPRESAS ADOC, S.A DE C.V.</t>
  </si>
  <si>
    <t>GENERAL SAFETY, S.A. DE C.V.</t>
  </si>
  <si>
    <t>PROVEEDORES DE INSUMOS DIVERSOS, S.A DE C.V.</t>
  </si>
  <si>
    <t>SUMINISTRO DE CALZADO MASCULINO Y FEMENINO, PARA PERSONAL DE ANDA A NIVEL NACIONAL, AÑO 2012</t>
  </si>
  <si>
    <t>LPI-02-2013/2358-OC-ES</t>
  </si>
  <si>
    <t>63/2013</t>
  </si>
  <si>
    <t>ADQUISICIÓN DE MATERIALES DE LIMPIEZA PARA EL USO DE LAS DIFERENTES UNIDADES DE LA INSTITUCIÓN Y LAS 24 SUCURSALES A NIVEL NACIONAL, AÑO 2013, SEGUNDA VEZ</t>
  </si>
  <si>
    <t>LG-169/2013</t>
  </si>
  <si>
    <t>SUMINISTRO DE MATERIALES DE FERRETERIA</t>
  </si>
  <si>
    <t>64/2013</t>
  </si>
  <si>
    <t>CP-04/2013-2358-OC-ES</t>
  </si>
  <si>
    <t>R &amp; R INGENIEROS, ASOCIADOS, S.A. DE C.V.</t>
  </si>
  <si>
    <t>REMODELACIÓN DE LAS INSTALACIONES DE LA DIRECCIÓN DE TECNOLOGIAS DE INFORMACIÓN Y UNIDAD DE SERVICIOS EN LÍNEA DE LA ANDA</t>
  </si>
  <si>
    <t>65/2013</t>
  </si>
  <si>
    <t>LP-34/2013</t>
  </si>
  <si>
    <t>CONSTRUCTORA DISA, S.A. DE C.V.</t>
  </si>
  <si>
    <t>SUMINISTRO DE 835 METROS CUBICOS DE MEZCLA ASFALTICA EN FRIO O CALIENTE Y 3340 GALONS DE EMULSIÓN ASFALTICA SEGUNDO PROCESO</t>
  </si>
  <si>
    <t>67/2013</t>
  </si>
  <si>
    <t>68/2013</t>
  </si>
  <si>
    <t>GOLDEN WILL INDUSTRIAL LIMITED, S.A. DE C.V.</t>
  </si>
  <si>
    <t>PURIFICADORES SILOE, S.A. DE C.V.</t>
  </si>
  <si>
    <t>LG-167/2013</t>
  </si>
  <si>
    <t>LG-184/2013</t>
  </si>
  <si>
    <t>SUMINISTRO DE VALVULAS DE CONTROL DE 1/2" Y 3/4"</t>
  </si>
  <si>
    <t>SUMINISTRO DE EQUIPO PARA TRATAMIENTO DE AGUA</t>
  </si>
  <si>
    <t>US$ 41,728.64</t>
  </si>
  <si>
    <t>US$ 15,500.01</t>
  </si>
  <si>
    <t>69/2013</t>
  </si>
  <si>
    <t>70/2013</t>
  </si>
  <si>
    <t>NETCORE TECHNOLOGIES, S.A. DE C.V.</t>
  </si>
  <si>
    <t>LP-10/2013-FCAS</t>
  </si>
  <si>
    <t>ADQUISICIÓN DE EQUIPO PARA MEDICIÓN Y MONITOREO PARA EFICIENCIA ENERGETICA, LOTE 1: EQUIPOS PARA MEDICION; LOTE 2: EQUIPO PARA MONITOREO</t>
  </si>
  <si>
    <t>SUMINISTRO E INSTALACION DE AGITADORES DE MEZCLA PARA PLANTA POTABILIZADORA LAS PAVAS, SEGUNDA VEZ</t>
  </si>
  <si>
    <t>LG-168/2013</t>
  </si>
  <si>
    <t>PBS EL SALVADOR, S.A. DE C.V.</t>
  </si>
  <si>
    <t>SUMINISTRO DE PAPEL BOND Y PAPEL CONTINUO PARA EL CONSUMO DE LAS DIFERENTES UNIDADES DE LA INSTITUCIÓN PARA EL AÑO 2013</t>
  </si>
  <si>
    <t>66/2013</t>
  </si>
  <si>
    <t>210 DIAS CALENDARIO A PARTIR DEL 09 DE SEPTIEMBRE DE 2013</t>
  </si>
  <si>
    <t>75 días calendario contados a partir de la orden de inicio</t>
  </si>
  <si>
    <t>150 días calendario a paritr del día siguiente en que reciba la copia certificada del contrato  Retiro copia certificada el 22 de agosto de 2013</t>
  </si>
  <si>
    <t>A PARTIR DE QUE RECIBA LA COPIA CERTIFICADA AL 31 DE DICIEMBRE DE 2013 RETIRÓ COPIA CERTIFICADA EL 5 DE SEPTIEMBRE DE 2013</t>
  </si>
  <si>
    <r>
      <rPr>
        <b/>
        <sz val="7.5"/>
        <rFont val="Calibri"/>
        <family val="2"/>
        <scheme val="minor"/>
      </rPr>
      <t>Item 1</t>
    </r>
    <r>
      <rPr>
        <sz val="7.5"/>
        <rFont val="Calibri"/>
        <family val="2"/>
        <scheme val="minor"/>
      </rPr>
      <t>: a partir de la fecha en que reciba la copia certificada por notario</t>
    </r>
    <r>
      <rPr>
        <b/>
        <sz val="7.5"/>
        <rFont val="Calibri"/>
        <family val="2"/>
        <scheme val="minor"/>
      </rPr>
      <t xml:space="preserve"> Item 2:</t>
    </r>
    <r>
      <rPr>
        <sz val="7.5"/>
        <rFont val="Calibri"/>
        <family val="2"/>
        <scheme val="minor"/>
      </rPr>
      <t xml:space="preserve"> 60 días a partir de la fecha en que reciba la copia certificada del contrato Retiró copia certificada el 29 de agosto de 2013</t>
    </r>
  </si>
  <si>
    <r>
      <rPr>
        <b/>
        <sz val="8"/>
        <rFont val="Arial"/>
        <family val="2"/>
      </rPr>
      <t xml:space="preserve">30 días </t>
    </r>
    <r>
      <rPr>
        <sz val="8"/>
        <rFont val="Arial"/>
        <family val="2"/>
      </rPr>
      <t>calendario contado a partir de la emisión de la orden de inicio: Retiró copia certficada el  2 de septiembre de 2013</t>
    </r>
  </si>
  <si>
    <t xml:space="preserve">150 días calendario a paritr del día siguiente en que reciba la copia certificada del contrato  Retiro copia certificada el 9 de septiembre de 2013 </t>
  </si>
  <si>
    <t>21 días hábiles a partir de la fecha en que se establezca en la orden de inicio</t>
  </si>
  <si>
    <t>150 días calendario contados partir de la fecha en que reciba la copia certificada del contrato  2 de septiembre de 2013</t>
  </si>
  <si>
    <t>90 días calendario a partir de la fecha en que reciba la copia certificada del contrato</t>
  </si>
  <si>
    <t>150 días calendario contados a partir de la Orden de Incio reitró copia certificada el 21 de agosto de 2013</t>
  </si>
  <si>
    <r>
      <t xml:space="preserve">90 DÍAS CALENDARIO CONTADOS A PARTIR DEL DÍA SIGUIENTE HÁBIL DE LA SUSCRIPCIÓN DEL CONTRATO. </t>
    </r>
    <r>
      <rPr>
        <b/>
        <sz val="8"/>
        <rFont val="Arial"/>
        <family val="2"/>
      </rPr>
      <t>Retiró copia certificada el 21 de agosto de 2013</t>
    </r>
  </si>
  <si>
    <t>71/2013</t>
  </si>
  <si>
    <t>LG-150/2013</t>
  </si>
  <si>
    <t>IRRIPOZOS, S.A. DE C.V.</t>
  </si>
  <si>
    <t>PERFORACION DE POZO DE PRODUCCION EN CANTON ISLETA, MUNICIPIO DE ZACATECOLUCA</t>
  </si>
  <si>
    <t>72/2013</t>
  </si>
  <si>
    <t>LP-33/2013</t>
  </si>
  <si>
    <t>INDUSTRIAS CONFECCIONARIAS, .S.A DE C.V.</t>
  </si>
  <si>
    <t>73/2013</t>
  </si>
  <si>
    <t>74/2013</t>
  </si>
  <si>
    <t>INVERSIONES MARTINEZ CORDERO, S.A. DE C.V.</t>
  </si>
  <si>
    <t>JOSE RICARDO MARTINEZ M&amp;H INDUSTRIAS</t>
  </si>
  <si>
    <t>MAQUIBORDABBA, S.A. DE C,V,</t>
  </si>
  <si>
    <t>75/2013</t>
  </si>
  <si>
    <t>76/2013</t>
  </si>
  <si>
    <t>JUANA HERNANDEZ DE OSEGUEDA</t>
  </si>
  <si>
    <t>SUMINISTRO DE UNIFORMES MASCULINOS Y FEMENINOS PARA EL PERSONAL DE A.N.D.A. A NIVEL NACIONA, PARA EL AÑO 2013; LOTE I I, ITEMS 19 Y 20 LOTE III  ITEM 9 Y 22</t>
  </si>
  <si>
    <t>SUMINISTRO DE UNIFORMES MASCULINOS Y FEMENINOS PARA EL PERSONAL DE A.N.D.A. A NIVEL NACIONA, PARA EL AÑO 2013; LOTE I  ÍTEMS 1, 2, 3, 11 Y 13 LOTE II ITEM 10</t>
  </si>
  <si>
    <t xml:space="preserve">SUMINISTRO DE UNIFORMES MASCULINOS Y FEMENINOS PARA EL PERSONAL DE A.N.D.A. A NIVEL NACIONA, PARA EL AÑO 2013; LOTE II  ÍTEM 8 </t>
  </si>
  <si>
    <t>SUMINISTRO DE UNIFORMES MASCULINOS Y FEMENINOS PARA EL PERSONAL DE A.N.D.A. A NIVEL NACIONA, PARA EL AÑO 2013; LOTE II  ÍTEMS 6 LOTE IV  ÍTEM 18 Y 21</t>
  </si>
  <si>
    <t>SUMINISTRO DE UNIFORMES MASCULINOS Y FEMENINOS PARA EL PERSONAL DE A.N.D.A. A NIVEL NACIONA, PARA EL AÑO 2013; LOTE I  ÍTEMS 14 Y 15 LOTE III  ÍTEM 7</t>
  </si>
  <si>
    <r>
      <t>195 días contados a partir del día siguente en que reciba la copia certificada del contrato</t>
    </r>
    <r>
      <rPr>
        <b/>
        <sz val="8"/>
        <rFont val="Arial"/>
        <family val="2"/>
      </rPr>
      <t xml:space="preserve"> 31 de julio de 2013</t>
    </r>
  </si>
  <si>
    <t>ING. HECTOR ARMANDO MIRANDA MARTINEZ</t>
  </si>
  <si>
    <t>51/2013</t>
  </si>
  <si>
    <t>A partir de la orden de inicio ( 19 de septiembre de 2013) al 31 de diciembre de 2013</t>
  </si>
  <si>
    <t>77/2013</t>
  </si>
  <si>
    <t>78/2013</t>
  </si>
  <si>
    <t>79/2013</t>
  </si>
  <si>
    <t>80/2013</t>
  </si>
  <si>
    <t>81/2013</t>
  </si>
  <si>
    <t>82/2013</t>
  </si>
  <si>
    <t>83/2013</t>
  </si>
  <si>
    <t>84/2013</t>
  </si>
  <si>
    <t>LG-189/2013</t>
  </si>
  <si>
    <t>LG-156/2013</t>
  </si>
  <si>
    <t>SUMINISTRO DE CALZADO ADMINISTRATIVO FEMENINO COLOR NEGRO</t>
  </si>
  <si>
    <t>RAVEZ, S.A. DE C.V.</t>
  </si>
  <si>
    <t>DISEÑO Y CONSTRUCCIÓN DE OBRAS ELECTROMECÁNICAS Y CIVILES, S.A. DE C.V.
DICOEL, S.A. DE C.V.</t>
  </si>
  <si>
    <t>LG-196/2013</t>
  </si>
  <si>
    <t>SAGRISA, S.A. DE C.V.</t>
  </si>
  <si>
    <t xml:space="preserve">SUMINISTRO DE MOTOR SUMERGIBLE, 3 FASES 460 8" 100 HP 3480-3550 RPM, FRECUENCIA 60 HZ, ENFRIAMIENTO POR AGUA FS1-15 </t>
  </si>
  <si>
    <t>SD-01-2013/2358-OC-ES</t>
  </si>
  <si>
    <t>FIGUEROA JIMENEZ &amp; CO., S.A.</t>
  </si>
  <si>
    <t>AUDITORÍA EXTERNA DE LOS ESTADOS FINANCIEROS DEL PROGRAMA DE AGUA Y SANEAMIENTO RURAL, CORRESPONDIENTE AL PERIODO DEL 01 DE ENERO AL 31 DE DICIEMBRE DE 2013</t>
  </si>
  <si>
    <t>LP-17/2013</t>
  </si>
  <si>
    <t>85/2013</t>
  </si>
  <si>
    <t>86/2013</t>
  </si>
  <si>
    <t>87/2013</t>
  </si>
  <si>
    <t>88/2013</t>
  </si>
  <si>
    <t>89/2013</t>
  </si>
  <si>
    <t>90/2013</t>
  </si>
  <si>
    <t>91/2013</t>
  </si>
  <si>
    <t>92/2013</t>
  </si>
  <si>
    <t>93/2013</t>
  </si>
  <si>
    <t>94/2013</t>
  </si>
  <si>
    <t>Incremento por $105,000.00 Nuevo Monto Contractual $655,000.00</t>
  </si>
  <si>
    <t>SUMINISTRO DE CONSUMIBLES INFORMATICOS PARA EL EJERCICIO 2013</t>
  </si>
  <si>
    <t>LG-195/2013</t>
  </si>
  <si>
    <t>SISTEMAS HIDRAULICOS, S.A. DE C.V.</t>
  </si>
  <si>
    <t>SIMINISTRO DE EQUIPO DE BOMBEO SUMERGIBLE PARA AGUAS RESIDUALES DE 10 HP, 1750 RPM, 230V, CDT 75 PIES, 60 HZ, DIAMETRO DE DESCARGA DE 3" A 4", A SER INSTALADO EN PLANTA DE TRATAMIENTO PARA AGUAS RESIDUALES ORDINARIAS VILLA TZU-CHI, UBICADA EN URBANIZACIÓN VILLA TZU-CHI, MUNICIPIO DE SACACOYO, DEPARTAMENTO DE LA LIBERTAD.</t>
  </si>
  <si>
    <t>95/2013</t>
  </si>
  <si>
    <t>96/2013</t>
  </si>
  <si>
    <t>97/2013</t>
  </si>
  <si>
    <t>98/2013</t>
  </si>
  <si>
    <t>99/2013</t>
  </si>
  <si>
    <t>100/2013</t>
  </si>
  <si>
    <t>30 días calendario contados a partir del día siguiente en que se entrega la copia certificada por Notario</t>
  </si>
  <si>
    <t>195 días calendario contados a partir del día siguiente en que se entrega la copia certificada del contrato por Notario</t>
  </si>
  <si>
    <t>120 días calendario contados a partir del día siguiente en que se entrega la copia del contrato certificada por Notario</t>
  </si>
  <si>
    <t>A partir de la orden de inicio hasta el 31 de diciembre de 2013</t>
  </si>
  <si>
    <t>80 días calendario contados a partir de la fecha en que reciba la copia certificada del contrato</t>
  </si>
  <si>
    <t>30 días calendario a partir de la orden de inicio</t>
  </si>
  <si>
    <t>60 días calendario contados a partir del díia hábil siguiente de recibida la copia certificada del contrato</t>
  </si>
  <si>
    <t>120 días calendario contados a partir del día en que reciba la copia certificada del contrato</t>
  </si>
  <si>
    <t>90días calendario contados a partir del día hábil sde firmado el contrato</t>
  </si>
  <si>
    <t xml:space="preserve">SESENTA (60) DÍAS CALENDARIO </t>
  </si>
  <si>
    <r>
      <t>SESENTA (60) días Calendarios</t>
    </r>
    <r>
      <rPr>
        <sz val="8"/>
        <rFont val="Tahoma"/>
        <family val="2"/>
      </rPr>
      <t>, contados a partir de la fecha que el contratista reciba el contrato debidamente legalizados, dicho plazo incluye tallaje y confección</t>
    </r>
  </si>
  <si>
    <t>60 días calendario a partir de la fecha en que reciba la copia certificada del contrato</t>
  </si>
  <si>
    <r>
      <rPr>
        <b/>
        <sz val="8"/>
        <rFont val="Arial"/>
        <family val="2"/>
      </rPr>
      <t>90 días</t>
    </r>
    <r>
      <rPr>
        <sz val="8"/>
        <rFont val="Arial"/>
        <family val="2"/>
      </rPr>
      <t xml:space="preserve"> calendario contados a partir de recibido el contrato certificado por Notario</t>
    </r>
  </si>
  <si>
    <r>
      <rPr>
        <b/>
        <sz val="8"/>
        <rFont val="Arial"/>
        <family val="2"/>
      </rPr>
      <t>90 días</t>
    </r>
    <r>
      <rPr>
        <sz val="8"/>
        <rFont val="Arial"/>
        <family val="2"/>
      </rPr>
      <t xml:space="preserve"> calendario contados a partir de la Orden de Inicio el día 07 de octubre de 2013</t>
    </r>
  </si>
  <si>
    <r>
      <t xml:space="preserve">Modificación Número 1 por el monto de $13,771.25 Nuevo Monto: </t>
    </r>
    <r>
      <rPr>
        <b/>
        <sz val="8"/>
        <rFont val="Arial"/>
        <family val="2"/>
      </rPr>
      <t>$325,800.53</t>
    </r>
  </si>
  <si>
    <t>LP-41/2013</t>
  </si>
  <si>
    <t>SUMINISTRO DE HIPOCLORADORES ELECTROMECANICOS DE DIAFRAGMA Y PISTON, EQUIPOS CLORINADORES Y REPUESTOS DE ACCESORIOS PARA INYECCION DE CLORO (SEGUNDO PROCESO)</t>
  </si>
  <si>
    <t>LIBRE GESTIÓN 201/2013</t>
  </si>
  <si>
    <t>STB COMPUTER S.A. DE C.V.</t>
  </si>
  <si>
    <t>SERVICIO DE RENOVACIÓN DE LICENCIAS ANTIVURUS PARA WORKSTATION Y SERVERS ESET NOD32 ANTIVIRUS BUSINESS EDITION (EAV-33175105) PARA PROTECCIÓN DE EQUIPO SERVIDORES Y COMPUTADORAS (1300) ITEM 2: SERVICIO DE RENOVACIÓN DE LICENCIAS ANTIVIRUS PARA CORREO ELECTRONICO ESET MAIL SEGURITY FOR MICROSOFT EXGANGE SERVER (AEV-11901087) PROTECCIÓN DE CORREO ELECTRONICO (1400)</t>
  </si>
  <si>
    <t xml:space="preserve">SUMINISTRO DE VEHICULOS FINANCIADOS POR EL PROGRAMA DE LA AGENCIA ESPAÑOLA DE COOPERACION INTERNACIONAL PARA EL DESARROLLO </t>
  </si>
  <si>
    <r>
      <t>SESENTA (60) días Calendarios</t>
    </r>
    <r>
      <rPr>
        <sz val="8"/>
        <rFont val="Tahoma"/>
        <family val="2"/>
      </rPr>
      <t xml:space="preserve">, contados a partir de la fecha que el contratista reciba el contrato debidamente legalizados, dicho plazo incluye tallaje y confección </t>
    </r>
    <r>
      <rPr>
        <b/>
        <sz val="8"/>
        <color rgb="FFFF0000"/>
        <rFont val="Tahoma"/>
        <family val="2"/>
      </rPr>
      <t xml:space="preserve">(Retiró copia Certificada el 16 de octubre de 2013) </t>
    </r>
  </si>
  <si>
    <t>LP-38/2013</t>
  </si>
  <si>
    <t>GAC INGENIEROS CONTRATISTAS, S.A. DE C.V.</t>
  </si>
  <si>
    <t>Prórroga Número 1: 21 días adicionales contados a partir del 26 de octubre al 15 de noviembre de 2013</t>
  </si>
  <si>
    <r>
      <t xml:space="preserve">30 días calendario contados a partir del día siguiente en que se entrega la copia certificada por Notario </t>
    </r>
    <r>
      <rPr>
        <b/>
        <sz val="8"/>
        <color rgb="FFFF0000"/>
        <rFont val="Arial"/>
        <family val="2"/>
      </rPr>
      <t>Retiró copia el día 31 de octubre de 2013</t>
    </r>
  </si>
  <si>
    <t>LG-200/2013</t>
  </si>
  <si>
    <t>SUMINISTRO DE TUBERIA CIEGA DE ACERO AL CARBON DE 10 PULGADAS DE DIAMETRO Y REJILLA TIPO PERSIANA DE 10 PULGADAS DE ACERO AL CARBON PARA REVESTIMIENTO DE POZO CASERIO LA ESPERANZA,  CANTON EL PUENTE, MUNICIPIO DE QUEZALTEPEQUE,  DEPARTAMENTO DE LA LIBERTAD</t>
  </si>
  <si>
    <t>60 días calendario contados a partir del día siguiente en que se entrega la copia certificada por Notario</t>
  </si>
  <si>
    <t>90 días calendario contados a partir del día siguiente en que se entrega la copia certificada por Notario</t>
  </si>
  <si>
    <t>104/2013</t>
  </si>
  <si>
    <t>Modifcativa Número 1 Aumento $4,839.58 Nuevo Monto $67,312.81</t>
  </si>
  <si>
    <r>
      <t>75 ddías calendario a partir de la  Orden de Inicio</t>
    </r>
    <r>
      <rPr>
        <b/>
        <sz val="8"/>
        <rFont val="Arial"/>
        <family val="2"/>
      </rPr>
      <t xml:space="preserve"> 18 de noviembre de 2013 al 31 de enero de 2014</t>
    </r>
  </si>
  <si>
    <t>LG-232/2013</t>
  </si>
  <si>
    <t>SIEF, S.A. DE C.V.</t>
  </si>
  <si>
    <t>REPARACION Y MANTENIMIENTO CORRECTIVO PARA EQUIPO DE BOMBEO N° 2, UBICADO EN PLANTA DE BOMBEO EL ROSARIO, MUNICIPIO EL ROSARIO, DEPARTAMENTO DE LA PAZ, EQUIPO DE BOMBEO N° 1, UBICADO EN ESTACION DE BOMBEO HOJA DE SAL, MUNICIPIO DE SANTIAGO NONUALCO, DEPARTAMENTO DE LA PAZ, EQUIPO DE REBOMBEO UBICADO EN ESTACION DE BOMBEO EL DESVIO, MUNICIPIO DE SANTA TECLA, DEPARTAMENTO DE LA LIBERTAD.</t>
  </si>
  <si>
    <t>LG-215/2013</t>
  </si>
  <si>
    <t>INGTEL, S.A. DE C.V.</t>
  </si>
  <si>
    <t>SERVICIO DE PODA Y BRECHA EN EL SISTEMA DE DISTRIBUCIÓN ELÉCTRICA 4.16, 23 Y 46 KV DE LOS SISTEMAS ZONA NORTE, GULUCHAPA Y RÍO LEMPA</t>
  </si>
  <si>
    <t>LIBRE GESTIÓN 615/2013/FCAS</t>
  </si>
  <si>
    <t>LP-26/2013</t>
  </si>
  <si>
    <t>ESINSA, S.A. DE C.V.</t>
  </si>
  <si>
    <t>SUMINISTRO DE MATERIALES Y EQUIPOS ELECTRICOS (ÍTEMS ADJUDICADOS: 1,3,4,5,6,7,16,17,18,19,20,21,31,32,35,36,37,38,39,46 Y55)</t>
  </si>
  <si>
    <t>SUMINISTRO DE MATERIALES Y EQUIPOS ELECTRICOS (ÍTEMS ADJUDICADOS: 2,8,9,10,11,12,13,14,15,22,23,24,25,26,27,28,29,30,33,34,40,41,42,43,44,45,47,48,49,50,51,52,53 Y54)</t>
  </si>
  <si>
    <t>CD-09/2013</t>
  </si>
  <si>
    <t>GUILLERMO ERNESTO SANTOS/FARMASKIN</t>
  </si>
  <si>
    <t>SUMINISTRO DE MEDICAMENTOS DERMATOLÓGICOS PARA EMPLEADOS DEL ÁREA DE SANEAMIENTO DE LA ADMINISTRACION NACIONAL DE ACUEDUCTOS Y ALCANTARILLADOS (A.N.D.A.), AÑO 2013</t>
  </si>
  <si>
    <r>
      <t xml:space="preserve">40 días contados a partir del día siguiente en que reciba la copia certificada del cotrato  Retiró copia certificada el día </t>
    </r>
    <r>
      <rPr>
        <b/>
        <sz val="8"/>
        <color rgb="FFFF0000"/>
        <rFont val="Arial"/>
        <family val="2"/>
      </rPr>
      <t>13 de noviembre de 2013</t>
    </r>
  </si>
  <si>
    <t>orden de inicio a partir del 06/07 de noviembre de 2013</t>
  </si>
  <si>
    <t>LP-12/2013</t>
  </si>
  <si>
    <t>MEXICHEM EL SALVADOR, S.A. DE C.V.</t>
  </si>
  <si>
    <t>SUMINISTRO DE TUBERIAS Y ACCESORIOS DE PVC DE DIFERENTES DIAMETROS, PARA LA EJECUCION DE PROYECTOS DE AYUDA MUTUA, FUGAS Y MANTENIMIENTO GENERAL DE INFRAESTRUCTURA HIDRAULICA, AÑO 2013</t>
  </si>
  <si>
    <t>$1,458,572.50</t>
  </si>
  <si>
    <t>LP-37/2013</t>
  </si>
  <si>
    <t>ADQUISICION DE EQUIPO DE PROTECCION PERSONAL (EPP) PARA EMPLEADOS DE LA ANDA, CORRESPONDIENTE AL AÑO 2013</t>
  </si>
  <si>
    <t>ADQUISCION DE EQUIPO DE PROTECCION PERSONAL (EPP) PARA EMPLEADOS DE LA ANDA, CORRESPONDIENTE AL AÑO 2013</t>
  </si>
  <si>
    <t>LP-42/2013</t>
  </si>
  <si>
    <t>SUMINISTRO DE BARRAS DE BRONCE FOSFORICO PARA RECONSTRUCCION DE EQUIPOS DE BOMBEO, SEGUNDO PROCESO</t>
  </si>
  <si>
    <t>LP-39/2013</t>
  </si>
  <si>
    <t>ADQUISICION DE EQUIPO DE PROTECCION  COLECTIVA (EPC) PARA  PERSONAL DE LA INSTITUCION, CORRESPONDIENTE AL AÑO 2013</t>
  </si>
  <si>
    <t>CD-12/2013</t>
  </si>
  <si>
    <t>RECONSTRUCCION  DE COLECTOR PRIMARIO Y RED DE ALCANTARILLADO SANITARIO EN LA 10a. CALLE PONIENTE EN EL MUNICIPIO DE AGUILARES, DEPARTAMENTO DE SAN SALVADOR, 3er. PROCESO</t>
  </si>
  <si>
    <t>60 días calendario contados a partir del día siguiente en que reciba la copia certificada por Notario, retiró copia certificad por notario el día 2 de septiembre de 2013 Proroga N° 1 por el plazo 15 dias habiles a partir del 02/11/2013 fecha de firma 01 de noviembre de 2013</t>
  </si>
  <si>
    <r>
      <t>SESENTA (60) días Calendarios</t>
    </r>
    <r>
      <rPr>
        <sz val="8"/>
        <rFont val="Tahoma"/>
        <family val="2"/>
      </rPr>
      <t>, contados a partir de la fecha que el contratista reciba el contrato debidamente legalizados, dicho plazo incluye tallaje y confección RETIRO COPIA EL DÍA</t>
    </r>
    <r>
      <rPr>
        <b/>
        <sz val="8"/>
        <color rgb="FFFF0000"/>
        <rFont val="Tahoma"/>
        <family val="2"/>
      </rPr>
      <t xml:space="preserve"> 19 DE NOVIEMBRE DE 2013</t>
    </r>
  </si>
  <si>
    <r>
      <t>5 DÍAS DESPUES DE RECIBIDA LA COPIA CERTIFICADA DEL CONTRATO RETIRO COPIA CERTIFICADA EL</t>
    </r>
    <r>
      <rPr>
        <b/>
        <sz val="8"/>
        <color rgb="FFFF0000"/>
        <rFont val="Arial"/>
        <family val="2"/>
      </rPr>
      <t xml:space="preserve"> 19 DE NOVIEMBRE DE 2013</t>
    </r>
  </si>
  <si>
    <r>
      <t>SETENTA Y CINCO DÍAS CALENDARIO contados a partir de la fecha en que reciba la orden de inicio</t>
    </r>
    <r>
      <rPr>
        <b/>
        <sz val="8"/>
        <rFont val="Arial"/>
        <family val="2"/>
      </rPr>
      <t xml:space="preserve"> 12 de agosto al 25 de octubre de 2013 </t>
    </r>
    <r>
      <rPr>
        <b/>
        <sz val="8"/>
        <color rgb="FFFF0000"/>
        <rFont val="Arial"/>
        <family val="2"/>
      </rPr>
      <t>Acta de Recepción Final 19 de noviembre de 2013</t>
    </r>
  </si>
  <si>
    <t>CP-05-2013/2358-OC-ES</t>
  </si>
  <si>
    <t>ADQUISICION DE EQUIPOS PARA ASISTENCIA TECNICA DE LA GERENCIA DE ATENCION A SISTEMAS Y COMUNIDADES RURALES</t>
  </si>
  <si>
    <t>101/2013</t>
  </si>
  <si>
    <t>REAL INVERSIONES LTDA DE C.V. (HIDROSAGARRA)</t>
  </si>
  <si>
    <t>SUMINISTRO DE TUBERIA CIEGA DE ACERO AL CARBON DE DIAMETRO DE 8 PUKGADAS DE ASTM A 53, GRADO B, ESPESOR MINIMO DE 1/4" Y SUMINISTRO DE REJILLA TIPO PERCIANA (FULL FLO) DE DIAMETRO 8" DE ACERO AL CARBON BAJO NORMA ASTM 139, GRADO B, ESPESOR PARA PERFORACION DE POZO.</t>
  </si>
  <si>
    <t>102/2013</t>
  </si>
  <si>
    <t>103/2013</t>
  </si>
  <si>
    <t>REPARACION E IMPERMEABILIZACION DE DOS TANQUES DE DISTRIBUCION QUE FORMAN PARTE DEL SISTEMA DE AGUA POTABLE QUE ABASTECE EL MUNICIPIO DE SAN RAFAEL CEDROS, DEPARTAMENTO DE CUSCATLAN</t>
  </si>
  <si>
    <t>SUMINISTRO DE DOS EQUIPOS AIREADORES DE DOS LOBULOS, GRACIA/ACEITE, VOLUMEN DE DESCARGA DE FLUJO DE 894.57 M3H, FILTRO DE ENTRADA Y SILENCIADOR, INCLUYE MANOMETRO Y TERMOMETRO PARA TRATAMIENTO DE AGUAS RESIDUALES ORDINARIAS EN PLANTA CHILAMA, UBICADA EN EL PUERTO DE LA LIBERTAD, DEPARTAMENTO DE LA LIBERTAD</t>
  </si>
  <si>
    <t>150 DIAS CALENDARIO A PARTIR DE LA ORDEN DE INIICIO 04 DE DICIEMBRE DE 2013 AL 02 DE MAYO DE 2014</t>
  </si>
  <si>
    <r>
      <t xml:space="preserve">A PARTIR DE LA FECHA EN QUE RECIBA LA COPIA CERTIFICADA AL 31 DE DICIEMBRE DE 2013, </t>
    </r>
    <r>
      <rPr>
        <b/>
        <sz val="8"/>
        <color rgb="FFFF0000"/>
        <rFont val="Arial"/>
        <family val="2"/>
      </rPr>
      <t>RETIRÓ COPIA CERTIFICADA EL 28/11/2013</t>
    </r>
  </si>
  <si>
    <t>LG-241/2013</t>
  </si>
  <si>
    <t>CARLOS EDGARDO REYES VELA</t>
  </si>
  <si>
    <t>SERVICIOS DE AUDITORIA DE SISTEMAS PARA EL PERIODO DEL 1° DE ENERO AL 31 DE DICIEMBRE DE 2013 PARA APOYAR LA AUDITORIA INTERNA</t>
  </si>
  <si>
    <t>105/2013</t>
  </si>
  <si>
    <t>LP-12/2013-FCAS</t>
  </si>
  <si>
    <t>CONTRATACIÓN DE SERVICIOS DE AGENCIA DE PUBLICIDAD PARA DISEÑO, PRODUCCIÓN E IMPLEMENTACIÓN DE CAMPAÑA DE CONCIENTIZACIÓN EN ÁREA RURAL PARA LA ANDA</t>
  </si>
  <si>
    <t>106/2013</t>
  </si>
  <si>
    <t xml:space="preserve">630/2013 BID-AECID </t>
  </si>
  <si>
    <t>AUDITORÍA DE LOS ESTADOS FINANCIEROS DE PROGRAMAS DE: INFRAESTRUCTURA EN AGUA POTABLE Y SANEAMIENTO BÁSICO EN ÁREAS PERIURBANAS Y RURALES DE EL SALVADOR; Y DE GOBERNABILIDAD Y PLANIFICACIÓN DE LA GESTIÓN DE RECURSOS HÍDRICOS DE EL SALVADOR, CORRESPONDIENTE AL PERIODO DEL 01 DE OCTUBRE DE 2012 AL 30 DE SEPTIEMBRE DE 2013</t>
  </si>
  <si>
    <t>BMM  &amp; ASOCIADOS, S.A. DE C.V.</t>
  </si>
  <si>
    <t xml:space="preserve">GENERAL SAFETY, S.A. </t>
  </si>
  <si>
    <t>107/2013</t>
  </si>
  <si>
    <t>108/2013</t>
  </si>
  <si>
    <t>MECANICA.COM, S.A. DE C.V.</t>
  </si>
  <si>
    <t>MANTENIMIENTO PREVENTIVO Y CORRECTIVO DE CAMIÓN GRUA EQ. 13CG</t>
  </si>
  <si>
    <t>LP-45/2013</t>
  </si>
  <si>
    <t>SUMINISTRO DE BOMBAS TIPO TURBINA, BOMBAS TIPO SUMERGIBLE Y VALVULAS, SEGUNDA VEZ, ITEMS 16, 17, 21, 22 Y 23</t>
  </si>
  <si>
    <t>109/2013</t>
  </si>
  <si>
    <t>CD-10/2013</t>
  </si>
  <si>
    <t>PRODUCTIVE BUSINESS SOLUTIONS EL SALVADOR, S.A. DE C.V.</t>
  </si>
  <si>
    <t>SERVICIOS DE MANTENIMIENTO, SUMINISTRO Y PLAN DE CONTINGENCIA PARA IMPRESOR DE ALTO RENDIMIENTO DEL CENTRO DE IMPRESIONES DE ANDA</t>
  </si>
  <si>
    <t>60 días contados a partir de la fecha que se establezca en laorden de inicio</t>
  </si>
  <si>
    <t>LPN-02-2013/2358-OC-ES</t>
  </si>
  <si>
    <t>110/2013</t>
  </si>
  <si>
    <t>LP-16/2013</t>
  </si>
  <si>
    <t xml:space="preserve">SUMINISTRO DE HERRAMIENTAS Y  MATERIALES DE FERRETERIA, PARA LA EJECUCIÓN DE PROYECTOS DE AYUDA MUTUA, BAVHEO, FUGAS Y MANTENIMIENTO GENERAL DE LA INFRAESTRUCTURA GENERAL HIDRAULICA Y ELECTRICA, AÑO 2013  </t>
  </si>
  <si>
    <t>LP-09/2013-FCAS</t>
  </si>
  <si>
    <t>111/2013</t>
  </si>
  <si>
    <t>LG-247/2013</t>
  </si>
  <si>
    <t>Prórroga a partir del día 1 de enero al 31 de diceimbre de 2014</t>
  </si>
  <si>
    <r>
      <t xml:space="preserve">30 días contados a partir del día siguiente en que reciba la copia certificada del cotnrato. RETIRO COPIA EL DÍA </t>
    </r>
    <r>
      <rPr>
        <b/>
        <sz val="8"/>
        <color rgb="FFFF0000"/>
        <rFont val="Arial"/>
        <family val="2"/>
      </rPr>
      <t>29 DE NOVIEMBRE DE 2013</t>
    </r>
  </si>
  <si>
    <t>112/2013</t>
  </si>
  <si>
    <t>SERVICIOS DE CONSULTORIA PARA CERTIFICACION DE USUARIOS DEL NUEVO SISTEMA DE GESTION COMERCIAL</t>
  </si>
  <si>
    <t>E-NEGOCIOS.COM, S.A. DE C.V.</t>
  </si>
  <si>
    <t>SUMINISTRO DE REPUESTOS PARA EL SISTEMA DE DOSIFICACION DE CLORO - GAS DE PLANTA POTABILIZADORA LAS PAVAS</t>
  </si>
  <si>
    <t>113/2013</t>
  </si>
  <si>
    <t xml:space="preserve">637/2013-FCAS </t>
  </si>
  <si>
    <t>45 días contados a partir de la orden de inicio</t>
  </si>
  <si>
    <t>SERVICIOS DE AUDITORIA EXTERNA PARA EL EXAMEN DE LOS ESTADOS FINANCIEROS DEL PERIODO DEL 01 DE SEPTIEMBRE DE 2012 AL 30 DE SEPTIEMBRE DE 2013 DEL PROYECTO INTEGRADO DE AGUA SANEAMIENTO Y MEDIO AMBIENTE</t>
  </si>
  <si>
    <t>114/2013</t>
  </si>
  <si>
    <t>CP-01/2013-FCAS</t>
  </si>
  <si>
    <t>SERVICIOS DE CONSULTORIA PARA LA ELABORACION DE ESTUDUIS DE IMPACTO AMBIENTALES ÍTEMS 3 Y 4</t>
  </si>
  <si>
    <t>SERVICIOS DE CONSULTORIA PARA LA ELABORACION DE ESTUDUIS DE IMPACTO AMBIENTALES ÍTEMS 1, 2 Y 5</t>
  </si>
  <si>
    <t>115/2013</t>
  </si>
  <si>
    <t>ARQ. EBE MARYANELA PARRALES DE MONTOYA</t>
  </si>
  <si>
    <t>TRES MESES contados a partir  del día siguiente en que el contratista reciba la copa certificada por Notario</t>
  </si>
  <si>
    <r>
      <t>lote 1: 90 días  Lote 2: 150 días a partir de la fecha de la emisión de la orden de inicio</t>
    </r>
    <r>
      <rPr>
        <b/>
        <sz val="8"/>
        <rFont val="Arial"/>
        <family val="2"/>
      </rPr>
      <t xml:space="preserve"> Retiró la copia certificada el 21 de agosto de 2013 Orden de Inicio 2 de Septiembre de 2013 Retiró modificacion el 12/12/2013</t>
    </r>
  </si>
  <si>
    <t>180 días calendario a partir de la fecha en que reciba la copia certificada del contrato segunda acta de fecha 17/12/2013</t>
  </si>
  <si>
    <t>45 días contados a partir de la fecha en que retira la copia certificada del contrato.</t>
  </si>
  <si>
    <t>60 días contados a partir de la fecha en que el contratista reciba la copia certificada del contrato</t>
  </si>
  <si>
    <r>
      <t xml:space="preserve">A PARTIR DE LA ORDEN DE INICIO AL 31 DE DICIEMBRE DE 2013, Recibió Copia Certificada el </t>
    </r>
    <r>
      <rPr>
        <b/>
        <sz val="8"/>
        <rFont val="Arial"/>
        <family val="2"/>
      </rPr>
      <t>4 de septiembre de 2013 Orden de Inicio 29 de agosto de 2013</t>
    </r>
  </si>
  <si>
    <t>173 días contados a partir del 1 de enero al 22 de junio de 2014</t>
  </si>
  <si>
    <t>2 meses a partir del 1 de enero al 28 de febrero de 2014</t>
  </si>
  <si>
    <t>ORDENES DE CAMBIO O PRÓRROGA</t>
  </si>
  <si>
    <t>33 DÍAS CALENDARIO CONTADOS A PARTIR DEL 1 DE ENERO AL 2 DE FEBRERO DE 2014</t>
  </si>
  <si>
    <r>
      <t>A PARTIR DEL DIA SIGUIENTE DL RETIRO DE LA COPIA CERTIFICADA AL 31 DE DICIEMBRE DE 2013</t>
    </r>
    <r>
      <rPr>
        <b/>
        <sz val="8"/>
        <color rgb="FFFF0000"/>
        <rFont val="Arial"/>
        <family val="2"/>
      </rPr>
      <t xml:space="preserve"> RETIRO COPIA CERTIFICADA EL 28/11/2013 MODIFICACIÓN DEL PLAZO SERÁ DE 60 DÍAS CONTADOS A PARTIR DE LA ORDEN DE INICIO</t>
    </r>
  </si>
  <si>
    <t>116/2013</t>
  </si>
  <si>
    <t>ELIPSE, S.A. DE C.V.</t>
  </si>
  <si>
    <t>CONSTRUCCION DE 3 GALERAS, BODEGAS Y OFICINAS PARA LA INSTALACION DE VIVEROS EN: 1) PLANTA DE BOMBEO CIUDAD REAL, MUNICIPIO DE SAN MIGUEL, 2) PLANTA DE TRATAMIENTO DE AGUA POTABLE EL SAUCE, TAMUL.ASCO, MUNICIPIO DE CHALATENANGO Y 3) PLANTA DE BOMBEO EL SAUCE, MUNICIPIO DE SONZACATE</t>
  </si>
  <si>
    <t>Prorroga N° 1 por el periodo de 285 dias calendario contados a partir del 01 de enero al 12 de octubre de 2014</t>
  </si>
  <si>
    <t>MONTO CONTRACTUAL
$90,000.00
MONTO DE LA PRORROGA 
$90,000.00</t>
  </si>
  <si>
    <t>A partir de la entrega de la orden de inicio dada el 30 de diciembre de 2013 al 29 de mayo de 2014</t>
  </si>
  <si>
    <t>90 días contados a partir del día siguiente en que el contratista reciba la copia certificada del contrato</t>
  </si>
  <si>
    <t>LG-212/2013</t>
  </si>
  <si>
    <t>60 DÍAS CALENDARIO A PARTIR DEL DÍA SIGUIENTE DE QUE RECIBIO EL CONTRATO CERTIFICADO 06/01/2014</t>
  </si>
  <si>
    <t>Incremento por $29,162.59 Nuevo Monto: $174,975.55</t>
  </si>
  <si>
    <t>Del 1 de enero al 31 de diciembre de 2014</t>
  </si>
  <si>
    <r>
      <t>SESENTA (60) días Calendarios</t>
    </r>
    <r>
      <rPr>
        <sz val="8"/>
        <rFont val="Tahoma"/>
        <family val="2"/>
      </rPr>
      <t>, contados a partir de la fecha que el contratista reciba el contrato debidamente legalizados, dicho plazo incluye tallaje y confección; fue entregada el 12 de noviembre de 2013 y vencen el 10 de enero de 2014.</t>
    </r>
  </si>
  <si>
    <r>
      <t xml:space="preserve">Modificacion N° 1 </t>
    </r>
    <r>
      <rPr>
        <sz val="8"/>
        <rFont val="Arial"/>
        <family val="2"/>
      </rPr>
      <t>por el monto adicional de $45,830.00 firmada el día 13 de diciembre de 2013</t>
    </r>
  </si>
  <si>
    <r>
      <rPr>
        <b/>
        <sz val="8"/>
        <rFont val="Arial"/>
        <family val="2"/>
      </rPr>
      <t xml:space="preserve">Prórroga N°1 </t>
    </r>
    <r>
      <rPr>
        <sz val="8"/>
        <rFont val="Arial"/>
        <family val="2"/>
      </rPr>
      <t>por el periodo del 01 de enero al 31 de diciembre de 2014 firmada el dia 18 de diciembre de 2013</t>
    </r>
  </si>
  <si>
    <t>120 días calendario a partir de la Orden de Inicio</t>
  </si>
  <si>
    <t>75  días calendario a partir del día siguiente en que el suministrante reciba la copia certificada por Notario del contrato</t>
  </si>
  <si>
    <r>
      <t>6 meses contados a partir de la fecha en qu recibió la copia certificada</t>
    </r>
    <r>
      <rPr>
        <b/>
        <sz val="8"/>
        <color rgb="FFFF0000"/>
        <rFont val="Arial"/>
        <family val="2"/>
      </rPr>
      <t xml:space="preserve"> 21 de enero de 2014</t>
    </r>
  </si>
  <si>
    <t>(60) sesenta días calendario, contados a partir de la fecha de entrega de la respectiva orden de inicio</t>
  </si>
  <si>
    <t>117/2013</t>
  </si>
  <si>
    <r>
      <rPr>
        <b/>
        <sz val="8"/>
        <rFont val="Arial"/>
        <family val="2"/>
      </rPr>
      <t xml:space="preserve">3 meses </t>
    </r>
    <r>
      <rPr>
        <sz val="8"/>
        <rFont val="Arial"/>
        <family val="2"/>
      </rPr>
      <t>contados a partir del 1 de enero al 31 de marzo de 2014</t>
    </r>
  </si>
  <si>
    <t>SERVICIODE ALQUILER DE GRUAS PARA EL DESMONTAJE Y MONTAJE DE EQUIPOS ELECTROMECÁNICOS EN LOS SISTEMAS DE BOMBEO DE ANDA</t>
  </si>
  <si>
    <t>ORDEN DE CAMBIO N° 1 EN AUMENTO POR LA CANTIDAD DE $85,438.06
NUEVO MONTO CONTRACTUAL DE $1,877,383.64
PRORROGA N° 1 POR UN PERIODO DE 60 DIAS COMPRENDIDOS DEL 22 DE ENERO AL 22 DE MARZO DE 2014</t>
  </si>
  <si>
    <r>
      <t xml:space="preserve">60 días calendario contados a partir de la fecha en que reciba la copia certificada del contrato </t>
    </r>
    <r>
      <rPr>
        <b/>
        <sz val="8"/>
        <color rgb="FFFF0000"/>
        <rFont val="Arial"/>
        <family val="2"/>
      </rPr>
      <t>30 de enero de 2014</t>
    </r>
  </si>
  <si>
    <t>Prórroga por un monto de $30,258.25</t>
  </si>
  <si>
    <t>A PARTIR DE LA FECHA EN QUE RECIBA LA COPIA CERTIFICADA POR NOTARIO DEL CONTRATO HASTA EL 31 DE DICIEMBRE DE 2013
PRORROGA DE 2 MESES A PARTIR DEL 1  DE ENERO AL 28 DE FEBRERO DE 2014</t>
  </si>
  <si>
    <t>Prórroga a partir del día 1 de enero al 31 de diceimbre de 2014 Por el Monto de $4,472,223.60</t>
  </si>
  <si>
    <t xml:space="preserve">Prorroga a partir del 1 de enero al 30 de diciembre de 2014, por el monto de </t>
  </si>
  <si>
    <t>312029.28
Nuevo monto contractual con la prorroga y modificacion 
$345,080.28</t>
  </si>
  <si>
    <t>CD-13/2013</t>
  </si>
  <si>
    <t>VASES INGENIEROS, S.A. DE C.V.</t>
  </si>
  <si>
    <t>MEJORAMIENTO DEL SISTEMA DE ABASTECIMIENTO DE AGUA POTABLE DEL MUNICIPIO DEL DIVISADERO, DEPARTAMENTO DE MORAZAN, 1a ETAPA</t>
  </si>
  <si>
    <r>
      <t>NOVENTA (90) DÍAS CALENDARIO</t>
    </r>
    <r>
      <rPr>
        <sz val="8"/>
        <rFont val="Century Gothic"/>
        <family val="2"/>
      </rPr>
      <t xml:space="preserve">, contados a partir de día siguiente en que el contratista reciba la copia certificada del contrato Reitró copia el día </t>
    </r>
    <r>
      <rPr>
        <b/>
        <sz val="8"/>
        <color rgb="FFFF0000"/>
        <rFont val="Century Gothic"/>
        <family val="2"/>
      </rPr>
      <t>4 de febrero de 2014</t>
    </r>
  </si>
  <si>
    <t>LP-11/2013-FCAS</t>
  </si>
  <si>
    <t>180 días calendario a partir de la fecha de entrega de la Orden de Inicio emitida el día 07 de febrero de 2014</t>
  </si>
  <si>
    <r>
      <t>90 días contados a partir de la fecha en que retira la copia certificada del contrato</t>
    </r>
    <r>
      <rPr>
        <b/>
        <sz val="8"/>
        <color rgb="FFFF0000"/>
        <rFont val="Arial"/>
        <family val="2"/>
      </rPr>
      <t xml:space="preserve"> 07/01/2014</t>
    </r>
  </si>
  <si>
    <r>
      <t xml:space="preserve">60 días calendario contados a partir del día siguente en que el contratista reciba la copia certificada del contrato retiro el contrato el día </t>
    </r>
    <r>
      <rPr>
        <b/>
        <sz val="8"/>
        <color rgb="FFFF0000"/>
        <rFont val="Arial"/>
        <family val="2"/>
      </rPr>
      <t>10/12/2014</t>
    </r>
  </si>
  <si>
    <r>
      <t>90 días contados a partir de la fecha en que retira la copia certificada del contrato el</t>
    </r>
    <r>
      <rPr>
        <b/>
        <sz val="8"/>
        <rFont val="Arial"/>
        <family val="2"/>
      </rPr>
      <t xml:space="preserve"> 10/12/2013</t>
    </r>
  </si>
  <si>
    <t xml:space="preserve">PRORROGA POR UN PLAZO 56 DIAS CALENDARIO DEL 01 DE ENERO AL 25 DE FEBRERO DE 2014 </t>
  </si>
  <si>
    <t>90 días calendario contados a partir de la fecha de la orden de Inicio  de fecha 18 de febrero de 2014.</t>
  </si>
  <si>
    <t>120 días calendario contados a partir del 1 de enero al 30 de abril de 2014</t>
  </si>
  <si>
    <t>180 días calendario contados a partir de la fecha en que reciba la copia del Contrato Certificada (recibió copia certificada el día ____ Orden de Inicio 10 de febrero de 2014 al 11 de agosto de 2014</t>
  </si>
  <si>
    <t>LIBRE GESTION 202/2013</t>
  </si>
  <si>
    <t>LIBRE GESTION 229/2013</t>
  </si>
  <si>
    <t>Prórroga Número 1: SESENTA Días calendaario contados a partir del 22 de enero al 22 de marzo de 2014</t>
  </si>
  <si>
    <t>3 meses contados a partir del 1 de enero al 31 de marzo de 2014</t>
  </si>
  <si>
    <t>120 días calendario contados a partir de la fecha que se establezca en la orden de inicio 
1a Etapa
Del 24 de febrero al 23 de junio de 2014</t>
  </si>
  <si>
    <t>60 días calendario contados a partir del 18 de noviembre de 2013 El contratista solicitó prórroga la cual fue denegada. Mediante  Acuerdo SO-271213-5.5 se autorizó el Arreglo Directo. En el Arreglo Directo, se autorizó la modificación del plazo a 240 días calendario contados a partir de la fecha que se establezca en la orden de inicio</t>
  </si>
  <si>
    <t xml:space="preserve">90 días calendario contados a partir de la emisión de la orden de inicio a partir del 10 de diciembre de 2013 </t>
  </si>
  <si>
    <t>Prórroga por un Período adicional de 90 días calendario contados a partir del 10 de marzo al 7 de junio de 2014</t>
  </si>
  <si>
    <t>LG-221/2013</t>
  </si>
  <si>
    <t>SBCC 02-2012/2358-OC-ES</t>
  </si>
  <si>
    <t>37/2013</t>
  </si>
  <si>
    <t>INTRODUCCION DE AGUA POTABLE DE LOS CASERIOS LOS CORONAS Y EL ESCALON, CANTON CUYUAPA, JURISDICCION DE SANTA CATARINA MASAHUAT, DEPARTAMENTO DE SONSONATE, SEGUNDO PROCESO (FUENTE DE FINANCIAMIENTO JAPON)</t>
  </si>
  <si>
    <t>Prórroga Número 1: 40 días contados a partir del 3 de mayo de 2014 al 11 de junio de 2014</t>
  </si>
  <si>
    <r>
      <t>Ordne de Cambio Número 1: Por $16,656.40, quedando un monto contractual de</t>
    </r>
    <r>
      <rPr>
        <b/>
        <sz val="8"/>
        <rFont val="Arial"/>
        <family val="2"/>
      </rPr>
      <t xml:space="preserve"> $267,946.16</t>
    </r>
  </si>
  <si>
    <r>
      <t xml:space="preserve">Monto Original </t>
    </r>
    <r>
      <rPr>
        <sz val="8"/>
        <rFont val="Arial"/>
        <family val="2"/>
      </rPr>
      <t xml:space="preserve">$251,289.76 </t>
    </r>
    <r>
      <rPr>
        <b/>
        <sz val="8"/>
        <rFont val="Arial"/>
        <family val="2"/>
      </rPr>
      <t>Monto con Orden de cambio:</t>
    </r>
    <r>
      <rPr>
        <sz val="8"/>
        <rFont val="Arial"/>
        <family val="2"/>
      </rPr>
      <t>$267,946.16</t>
    </r>
  </si>
  <si>
    <r>
      <t xml:space="preserve">120 DÍAS CALENDARIO DE LA SIGUIENTE MANERA: </t>
    </r>
    <r>
      <rPr>
        <b/>
        <u/>
        <sz val="8"/>
        <rFont val="Arial"/>
        <family val="2"/>
      </rPr>
      <t xml:space="preserve">Primera Entrega: </t>
    </r>
    <r>
      <rPr>
        <sz val="8"/>
        <rFont val="Arial"/>
        <family val="2"/>
      </rPr>
      <t>será en un plazo de 90 días calendarios después de haber recibido copia certificada de contrato. Los Ítems a entregarse, serán: 1-3, 8-21, 25-46, 53-55; y</t>
    </r>
    <r>
      <rPr>
        <b/>
        <u/>
        <sz val="8"/>
        <rFont val="Arial"/>
        <family val="2"/>
      </rPr>
      <t xml:space="preserve"> B) Segunda Entrega: </t>
    </r>
    <r>
      <rPr>
        <sz val="8"/>
        <rFont val="Arial"/>
        <family val="2"/>
      </rPr>
      <t xml:space="preserve">Será en un plazo de 120 días calendarios después de haber recibido copia certificada de contrato. Los Ítems a entregarse, serán: 4-7, 22-24, 47-52, </t>
    </r>
  </si>
  <si>
    <t>Número de cotizacion</t>
  </si>
  <si>
    <t>Número Orden de Compra</t>
  </si>
  <si>
    <t>Proveedor</t>
  </si>
  <si>
    <t>Objeto</t>
  </si>
  <si>
    <t>Monto de la Orden de Compra.</t>
  </si>
  <si>
    <t>Multa Impuesta</t>
  </si>
  <si>
    <t>CORESA, S.A. DE C.V.</t>
  </si>
  <si>
    <t>ANALITICA SALVADOREÑA, SOCIEDAD ANONIMA DE CAPITAL VARIABLE</t>
  </si>
  <si>
    <t>SUMUNISTRO DE PRODUCTOS QUIMICOS</t>
  </si>
  <si>
    <t>Multa Impuesta mediate Acuerdo REF-SO-030414-6.5.1 por el monto de $94.56</t>
  </si>
  <si>
    <t>098/2013</t>
  </si>
  <si>
    <t>100167 y 100168</t>
  </si>
  <si>
    <t>CONSTRUMARKET, S.A. DE C.V.</t>
  </si>
  <si>
    <t xml:space="preserve">SUMINISTRO DE ACEITE Y GRASAS </t>
  </si>
  <si>
    <t>Autorización Inicio Sancionatorio REF-SO-181013-5.1</t>
  </si>
  <si>
    <t>100161/2013</t>
  </si>
  <si>
    <t>RYA, SERVICIOS PROFESIONALES, S.A. DE C.V.</t>
  </si>
  <si>
    <t>SUMINISTRO DE MATERIALES DE LABORATORIO</t>
  </si>
  <si>
    <t xml:space="preserve">Autorización de Inicio Sancionatorio Ref-311013-5.2.1 Multa Impuesta mediate Acuerdo REF-SO-030414-6.5.2 Por el monto de $40.27 </t>
  </si>
  <si>
    <t>166/2013</t>
  </si>
  <si>
    <t>CENTRO COMERCIAL FERRETERO</t>
  </si>
  <si>
    <t>COMPRA DE MATERIALES Y HERRAMIENTAS DIVERSOS DE FERRETERIA PARA LA PUESTA EN AMRCHA DE 12 BOMBAS BERGERON</t>
  </si>
  <si>
    <t>Autorización de Inicio Proceso Sancionatorio Acta 51 Acuerdo 6.3.6 de fecha 7 de noviembre de 2013</t>
  </si>
  <si>
    <t>130/2013</t>
  </si>
  <si>
    <t>DIDERISA, S.A. DE C.V.</t>
  </si>
  <si>
    <t>SUMINISTRO DE DOS VALVULAR DE TRIPLE FUNCIÓN ELIMIADORAS DE AIRE</t>
  </si>
  <si>
    <t>Multa impuesta mediante Acuerdo 5.4.1 del Acta 53 de fecha 21-11/2013 por el monto de $23.31</t>
  </si>
  <si>
    <t>169/2013</t>
  </si>
  <si>
    <t>100332/2013</t>
  </si>
  <si>
    <t>FREDY NOE GRANADOS RIVERA</t>
  </si>
  <si>
    <t>SUMINISTRO DE 40 BALEROS NÚMERO 7310 BECBM</t>
  </si>
  <si>
    <t xml:space="preserve">Inicio proceso sancionatorio REF-051213-5.7.2 </t>
  </si>
  <si>
    <t>192/2013</t>
  </si>
  <si>
    <t>100504/2013</t>
  </si>
  <si>
    <t>INNOVA, S.A. DE C.V.</t>
  </si>
  <si>
    <t>SUMINISTRO DE 865 GORRAS DE TELA CON VICERA DELANTERA</t>
  </si>
  <si>
    <t>Inicio proceso sancionatorio REF-230114-5.3.4</t>
  </si>
  <si>
    <t>Multa Impuesta mediante el Acuerdo 4.1 Acta 2 de fecha 09/01/2014, por el monto de $23.31 MULTA PAGADA MEDIANTE RECIBO DE INGRESO 07176</t>
  </si>
  <si>
    <t>90 DÍAS CALENDARIO</t>
  </si>
  <si>
    <t xml:space="preserve">A PARTIR DE LA FECHA EN QUE RECIBA LA COPIA CERTIFICADA AL 31 DE DICIEMBRE DE 2013, </t>
  </si>
  <si>
    <t xml:space="preserve">60 días calendario contados a partir del día siguente en que el contratista reciba la copia certificada del contrato </t>
  </si>
  <si>
    <t>266/2013</t>
  </si>
  <si>
    <t>100573, 100574</t>
  </si>
  <si>
    <t>GENERAL SAFETY, S.A.</t>
  </si>
  <si>
    <t>SUMINISTRO DE EQUIPO DE PROTECCIÓN PARA PERSONAL OPERATIVO DE LAS DIFERENTES REGIONES</t>
  </si>
  <si>
    <t>Inicio Proceso Sancionatorio  REF-SO-030414-6.4.7</t>
  </si>
  <si>
    <t>090/2013</t>
  </si>
  <si>
    <t>100194, 1001950</t>
  </si>
  <si>
    <t>NORMA ELOISA ROMERO MEDRANO (MEDICAL)</t>
  </si>
  <si>
    <t>COMRPA DE ACCESORIOS DE BEBE PARA PAÑALERAS</t>
  </si>
  <si>
    <t>Mediante Acuerso Ref SO-270314-5.4.1 Se autorizó el proceso Sancionatorio</t>
  </si>
  <si>
    <t>D'QUISA, S.A. DE C.V.</t>
  </si>
  <si>
    <t>SUMINISTRO DE ACCESORIOS DE UTILES DE OFICINA</t>
  </si>
  <si>
    <t>Multa impuesta mediante Ref SO-130214-5.5.1 por el monto de $24.24</t>
  </si>
  <si>
    <t>203/2013</t>
  </si>
  <si>
    <t>GOLDEN WILL, S.A. DE C.V.</t>
  </si>
  <si>
    <t>SUMINISTRO DE 10,000 VALVULAS PARA OASIS</t>
  </si>
  <si>
    <t>Inicio proceso sancionatorio Ref SO-230114-5.3.2</t>
  </si>
  <si>
    <t>054/13</t>
  </si>
  <si>
    <t>PEDRO MANUEL AREVALO LUNA</t>
  </si>
  <si>
    <t>SUMINISTRO DE 35 MANGUERAS DE SUCCIÓN Y DESCARGAS DE AGUA PARA CAMIONES Y CISTERNA Y OCHO BOMBAS ACHICADORAS DE LA REGION METROPOLITANA ITEM 1</t>
  </si>
  <si>
    <t>Autorización de inicio proceso sancionatorio Ref SO-230114-5.3.3</t>
  </si>
  <si>
    <t>COMPRA DE VARILLAS GAMBUZA, CABEZAL DE LANZA, TIRABUZÓ, CUADRADO, LAZETA DOBLE Y TIRABUZÓN DE MATERIAL REDONDO</t>
  </si>
  <si>
    <t>Inicio Prceso Sancionatorio de REF- SO-100414-5.2.7</t>
  </si>
  <si>
    <t>134/2013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</si>
</sst>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quot;$&quot;#,##0.00"/>
  </numFmts>
  <fonts count="30" x14ac:knownFonts="1">
    <font>
      <sz val="10"/>
      <name val="Arial"/>
    </font>
    <font>
      <sz val="8"/>
      <name val="Arial"/>
      <family val="2"/>
    </font>
    <font>
      <b/>
      <sz val="8"/>
      <name val="Arial"/>
      <family val="2"/>
    </font>
    <font>
      <b/>
      <sz val="20"/>
      <name val="Arial"/>
      <family val="2"/>
    </font>
    <font>
      <b/>
      <sz val="10"/>
      <name val="Arial"/>
      <family val="2"/>
    </font>
    <font>
      <b/>
      <sz val="7"/>
      <name val="Arial"/>
      <family val="2"/>
    </font>
    <font>
      <sz val="10"/>
      <name val="Arial"/>
      <family val="2"/>
    </font>
    <font>
      <sz val="11"/>
      <name val="Arial"/>
      <family val="2"/>
    </font>
    <font>
      <b/>
      <u/>
      <sz val="8"/>
      <color rgb="FFFF0000"/>
      <name val="Arial"/>
      <family val="2"/>
    </font>
    <font>
      <sz val="10"/>
      <name val="Tahoma"/>
      <family val="2"/>
    </font>
    <font>
      <b/>
      <sz val="8"/>
      <name val="Arial"/>
      <family val="2"/>
    </font>
    <font>
      <sz val="8"/>
      <name val="Arial"/>
      <family val="2"/>
    </font>
    <font>
      <sz val="7.5"/>
      <name val="Calibri"/>
      <family val="2"/>
      <scheme val="minor"/>
    </font>
    <font>
      <b/>
      <sz val="7.5"/>
      <name val="Calibri"/>
      <family val="2"/>
      <scheme val="minor"/>
    </font>
    <font>
      <b/>
      <sz val="8"/>
      <color rgb="FFFF0000"/>
      <name val="Arial"/>
      <family val="2"/>
    </font>
    <font>
      <sz val="7.5"/>
      <name val="Calibri"/>
      <family val="2"/>
      <scheme val="minor"/>
    </font>
    <font>
      <sz val="8"/>
      <name val="Arial"/>
      <family val="2"/>
    </font>
    <font>
      <b/>
      <sz val="8"/>
      <name val="Arial"/>
      <family val="2"/>
    </font>
    <font>
      <sz val="8"/>
      <color rgb="FFFF0000"/>
      <name val="Arial"/>
      <family val="2"/>
    </font>
    <font>
      <sz val="10"/>
      <color rgb="FFFF0000"/>
      <name val="Arial"/>
      <family val="2"/>
    </font>
    <font>
      <sz val="8"/>
      <name val="Tahoma"/>
      <family val="2"/>
    </font>
    <font>
      <b/>
      <sz val="8"/>
      <color rgb="FFFF0000"/>
      <name val="Tahoma"/>
      <family val="2"/>
    </font>
    <font>
      <sz val="8"/>
      <name val="Calibri"/>
      <family val="2"/>
    </font>
    <font>
      <b/>
      <sz val="8"/>
      <color rgb="FF000000"/>
      <name val="Arial Narrow"/>
      <family val="2"/>
    </font>
    <font>
      <b/>
      <sz val="8"/>
      <name val="Arial Narrow"/>
      <family val="2"/>
    </font>
    <font>
      <sz val="8"/>
      <name val="Century Gothic"/>
      <family val="2"/>
    </font>
    <font>
      <sz val="8"/>
      <name val="Century Gothic"/>
      <family val="2"/>
    </font>
    <font>
      <b/>
      <sz val="8"/>
      <color rgb="FFFF0000"/>
      <name val="Century Gothic"/>
      <family val="2"/>
    </font>
    <font>
      <sz val="7.5"/>
      <name val="Calibri"/>
      <family val="2"/>
      <scheme val="minor"/>
    </font>
    <font>
      <b/>
      <u/>
      <sz val="8"/>
      <name val="Arial"/>
      <family val="2"/>
    </font>
  </fonts>
  <fills count="17">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theme="9" tint="0.39997558519241921"/>
        <bgColor indexed="64"/>
      </patternFill>
    </fill>
    <fill>
      <patternFill patternType="solid">
        <fgColor rgb="FFA7E8FF"/>
        <bgColor indexed="64"/>
      </patternFill>
    </fill>
    <fill>
      <patternFill patternType="solid">
        <fgColor theme="7" tint="0.59999389629810485"/>
        <bgColor indexed="64"/>
      </patternFill>
    </fill>
    <fill>
      <patternFill patternType="solid">
        <fgColor rgb="FFFFC1C1"/>
        <bgColor indexed="64"/>
      </patternFill>
    </fill>
    <fill>
      <patternFill patternType="solid">
        <fgColor rgb="FFB6F2A8"/>
        <bgColor indexed="64"/>
      </patternFill>
    </fill>
    <fill>
      <patternFill patternType="solid">
        <fgColor rgb="FFFFFF7D"/>
        <bgColor indexed="64"/>
      </patternFill>
    </fill>
    <fill>
      <patternFill patternType="solid">
        <fgColor rgb="FFD28CD4"/>
        <bgColor indexed="64"/>
      </patternFill>
    </fill>
    <fill>
      <patternFill patternType="solid">
        <fgColor theme="3" tint="0.39997558519241921"/>
        <bgColor indexed="64"/>
      </patternFill>
    </fill>
    <fill>
      <patternFill patternType="solid">
        <fgColor rgb="FFFFFF8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6" fillId="0" borderId="0"/>
  </cellStyleXfs>
  <cellXfs count="98">
    <xf numFmtId="0" fontId="0" fillId="0" borderId="0" xfId="0"/>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3" fillId="0" borderId="0" xfId="0" applyFont="1"/>
    <xf numFmtId="0" fontId="3" fillId="0" borderId="0" xfId="0" applyFont="1" applyAlignment="1"/>
    <xf numFmtId="0" fontId="1" fillId="3"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7" fontId="1" fillId="3" borderId="1" xfId="0" applyNumberFormat="1" applyFont="1" applyFill="1" applyBorder="1" applyAlignment="1">
      <alignment horizontal="center" vertical="center" wrapText="1"/>
    </xf>
    <xf numFmtId="17" fontId="1" fillId="5" borderId="1" xfId="0" applyNumberFormat="1" applyFont="1" applyFill="1" applyBorder="1" applyAlignment="1">
      <alignment horizontal="center" vertical="center" wrapText="1"/>
    </xf>
    <xf numFmtId="17" fontId="2" fillId="3" borderId="1" xfId="0" applyNumberFormat="1" applyFont="1" applyFill="1" applyBorder="1" applyAlignment="1">
      <alignment horizontal="center" vertical="center" wrapText="1"/>
    </xf>
    <xf numFmtId="17" fontId="2" fillId="5" borderId="1" xfId="0" applyNumberFormat="1" applyFont="1" applyFill="1" applyBorder="1" applyAlignment="1">
      <alignment horizontal="center" vertical="center" wrapText="1"/>
    </xf>
    <xf numFmtId="0" fontId="4" fillId="0" borderId="0" xfId="0" applyFont="1"/>
    <xf numFmtId="0" fontId="5" fillId="6" borderId="1" xfId="0" applyFont="1" applyFill="1" applyBorder="1" applyAlignment="1">
      <alignment horizontal="center" vertical="center" wrapText="1"/>
    </xf>
    <xf numFmtId="0" fontId="0" fillId="9" borderId="0" xfId="0" applyFill="1"/>
    <xf numFmtId="0" fontId="0" fillId="10" borderId="0" xfId="0" applyFill="1"/>
    <xf numFmtId="0" fontId="1" fillId="13"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2" fillId="14" borderId="1" xfId="0" applyFont="1" applyFill="1" applyBorder="1" applyAlignment="1">
      <alignment horizontal="center" vertical="center" wrapText="1"/>
    </xf>
    <xf numFmtId="14" fontId="1" fillId="13" borderId="1" xfId="0" applyNumberFormat="1"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5"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1" fillId="11" borderId="1" xfId="0" applyFont="1" applyFill="1" applyBorder="1" applyAlignment="1">
      <alignment horizontal="center"/>
    </xf>
    <xf numFmtId="17" fontId="2" fillId="11" borderId="1" xfId="0" applyNumberFormat="1" applyFont="1" applyFill="1" applyBorder="1" applyAlignment="1">
      <alignment horizontal="center" vertical="center"/>
    </xf>
    <xf numFmtId="0" fontId="2" fillId="11" borderId="1" xfId="0" applyFont="1" applyFill="1" applyBorder="1" applyAlignment="1">
      <alignment horizontal="center" vertical="center" wrapText="1"/>
    </xf>
    <xf numFmtId="0" fontId="1" fillId="12" borderId="1" xfId="0" applyFont="1" applyFill="1" applyBorder="1" applyAlignment="1">
      <alignment horizontal="center"/>
    </xf>
    <xf numFmtId="0" fontId="2" fillId="12" borderId="1" xfId="0" applyFont="1" applyFill="1" applyBorder="1" applyAlignment="1">
      <alignment horizontal="center" vertical="center"/>
    </xf>
    <xf numFmtId="0" fontId="1" fillId="8" borderId="1" xfId="0" applyFont="1" applyFill="1" applyBorder="1" applyAlignment="1">
      <alignment horizontal="center"/>
    </xf>
    <xf numFmtId="14" fontId="1" fillId="11" borderId="1" xfId="0" applyNumberFormat="1"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1" fontId="1" fillId="13" borderId="1" xfId="0" applyNumberFormat="1" applyFont="1" applyFill="1" applyBorder="1" applyAlignment="1">
      <alignment horizontal="center" vertical="center" wrapText="1"/>
    </xf>
    <xf numFmtId="0" fontId="1" fillId="7" borderId="1" xfId="0" applyFont="1" applyFill="1" applyBorder="1" applyAlignment="1">
      <alignment horizontal="center" vertical="center"/>
    </xf>
    <xf numFmtId="0" fontId="1" fillId="13" borderId="1" xfId="0" applyFont="1" applyFill="1" applyBorder="1" applyAlignment="1">
      <alignment horizontal="center" vertical="center"/>
    </xf>
    <xf numFmtId="0" fontId="1" fillId="11" borderId="1" xfId="0" applyFont="1" applyFill="1" applyBorder="1" applyAlignment="1">
      <alignment horizontal="center" vertical="center"/>
    </xf>
    <xf numFmtId="0" fontId="1" fillId="12" borderId="1" xfId="0" applyFont="1" applyFill="1" applyBorder="1" applyAlignment="1">
      <alignment horizontal="center" vertical="center"/>
    </xf>
    <xf numFmtId="0" fontId="1" fillId="8" borderId="1" xfId="0" applyFont="1" applyFill="1" applyBorder="1" applyAlignment="1">
      <alignment horizontal="center" vertical="center"/>
    </xf>
    <xf numFmtId="1" fontId="1" fillId="11" borderId="1" xfId="0" applyNumberFormat="1" applyFont="1" applyFill="1" applyBorder="1" applyAlignment="1">
      <alignment horizontal="center" vertical="center"/>
    </xf>
    <xf numFmtId="14" fontId="1" fillId="11" borderId="1" xfId="0" applyNumberFormat="1" applyFont="1" applyFill="1" applyBorder="1" applyAlignment="1">
      <alignment horizontal="center" vertical="center"/>
    </xf>
    <xf numFmtId="1" fontId="1" fillId="12" borderId="1" xfId="0" applyNumberFormat="1" applyFont="1" applyFill="1" applyBorder="1" applyAlignment="1">
      <alignment horizontal="center" vertical="center"/>
    </xf>
    <xf numFmtId="14" fontId="1" fillId="12" borderId="1" xfId="0" applyNumberFormat="1" applyFont="1" applyFill="1" applyBorder="1" applyAlignment="1">
      <alignment horizontal="center" vertical="center"/>
    </xf>
    <xf numFmtId="1" fontId="1" fillId="8" borderId="1" xfId="0" applyNumberFormat="1" applyFont="1" applyFill="1" applyBorder="1" applyAlignment="1">
      <alignment horizontal="center" vertical="center"/>
    </xf>
    <xf numFmtId="14" fontId="1" fillId="7" borderId="1" xfId="0" applyNumberFormat="1" applyFont="1" applyFill="1" applyBorder="1" applyAlignment="1">
      <alignment horizontal="center" vertical="center"/>
    </xf>
    <xf numFmtId="0" fontId="4" fillId="14" borderId="1" xfId="0" applyFont="1" applyFill="1" applyBorder="1" applyAlignment="1">
      <alignment vertical="center"/>
    </xf>
    <xf numFmtId="14" fontId="1" fillId="14" borderId="1" xfId="0" applyNumberFormat="1" applyFont="1" applyFill="1" applyBorder="1" applyAlignment="1">
      <alignment horizontal="center" vertical="center" wrapText="1"/>
    </xf>
    <xf numFmtId="0" fontId="1" fillId="8" borderId="1" xfId="0" applyFont="1" applyFill="1" applyBorder="1" applyAlignment="1">
      <alignment horizontal="center" vertical="center" wrapText="1"/>
    </xf>
    <xf numFmtId="0" fontId="0" fillId="7" borderId="0" xfId="0" applyFill="1"/>
    <xf numFmtId="0" fontId="0" fillId="16" borderId="0" xfId="0" applyFill="1"/>
    <xf numFmtId="0" fontId="1" fillId="16" borderId="1" xfId="0" applyFont="1" applyFill="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19" fillId="16" borderId="0" xfId="0" applyFont="1" applyFill="1"/>
    <xf numFmtId="0" fontId="19" fillId="16" borderId="1" xfId="0" applyFont="1" applyFill="1" applyBorder="1"/>
    <xf numFmtId="0" fontId="6" fillId="0" borderId="0" xfId="0" applyFont="1" applyFill="1"/>
    <xf numFmtId="0" fontId="2" fillId="16" borderId="1" xfId="0" applyFont="1" applyFill="1" applyBorder="1" applyAlignment="1">
      <alignment horizontal="center" vertical="center" wrapText="1"/>
    </xf>
    <xf numFmtId="0" fontId="17" fillId="16" borderId="1" xfId="0" applyFont="1" applyFill="1" applyBorder="1" applyAlignment="1">
      <alignment horizontal="center" vertical="center" wrapText="1"/>
    </xf>
    <xf numFmtId="8" fontId="2" fillId="16" borderId="1" xfId="0" applyNumberFormat="1" applyFont="1" applyFill="1" applyBorder="1" applyAlignment="1">
      <alignment horizontal="center" vertical="center" wrapText="1"/>
    </xf>
    <xf numFmtId="0" fontId="16" fillId="16" borderId="1"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8" fillId="8" borderId="0" xfId="0" applyFont="1" applyFill="1" applyBorder="1" applyAlignment="1">
      <alignment horizontal="center" vertical="center" wrapText="1"/>
    </xf>
    <xf numFmtId="164" fontId="1" fillId="16" borderId="1" xfId="0" applyNumberFormat="1" applyFont="1" applyFill="1" applyBorder="1" applyAlignment="1">
      <alignment horizontal="center" vertical="center" wrapText="1"/>
    </xf>
    <xf numFmtId="164" fontId="2" fillId="16" borderId="1" xfId="0" applyNumberFormat="1" applyFont="1" applyFill="1" applyBorder="1" applyAlignment="1">
      <alignment horizontal="center" vertical="center" wrapText="1"/>
    </xf>
    <xf numFmtId="17" fontId="2" fillId="16" borderId="1" xfId="0" applyNumberFormat="1" applyFont="1" applyFill="1" applyBorder="1" applyAlignment="1">
      <alignment horizontal="center" vertical="center" wrapText="1"/>
    </xf>
    <xf numFmtId="0" fontId="4" fillId="16" borderId="1" xfId="0" applyFont="1" applyFill="1" applyBorder="1" applyAlignment="1">
      <alignment horizontal="center" vertical="center"/>
    </xf>
    <xf numFmtId="0" fontId="0" fillId="16" borderId="1" xfId="0" applyFill="1" applyBorder="1" applyAlignment="1">
      <alignment horizontal="center" vertical="center"/>
    </xf>
    <xf numFmtId="17" fontId="4" fillId="16" borderId="1" xfId="0" applyNumberFormat="1" applyFont="1" applyFill="1" applyBorder="1" applyAlignment="1">
      <alignment horizontal="center" vertical="center"/>
    </xf>
    <xf numFmtId="0" fontId="6" fillId="16" borderId="1" xfId="0" applyFont="1" applyFill="1" applyBorder="1" applyAlignment="1">
      <alignment horizontal="center" vertical="center" wrapText="1"/>
    </xf>
    <xf numFmtId="164" fontId="4" fillId="16" borderId="1" xfId="0" applyNumberFormat="1" applyFont="1" applyFill="1" applyBorder="1" applyAlignment="1">
      <alignment horizontal="center" vertical="center" wrapText="1"/>
    </xf>
    <xf numFmtId="0" fontId="1" fillId="16" borderId="1" xfId="0" applyFont="1" applyFill="1" applyBorder="1" applyAlignment="1">
      <alignment horizontal="center" vertical="center"/>
    </xf>
    <xf numFmtId="0" fontId="2" fillId="16" borderId="1" xfId="0" applyFont="1" applyFill="1" applyBorder="1" applyAlignment="1">
      <alignment horizontal="center" vertical="center"/>
    </xf>
    <xf numFmtId="8" fontId="1" fillId="16" borderId="1" xfId="0" applyNumberFormat="1" applyFont="1" applyFill="1" applyBorder="1" applyAlignment="1">
      <alignment horizontal="center" vertical="center" wrapText="1"/>
    </xf>
    <xf numFmtId="0" fontId="11" fillId="16" borderId="1" xfId="0" applyFont="1" applyFill="1" applyBorder="1" applyAlignment="1">
      <alignment horizontal="center" vertical="center" wrapText="1"/>
    </xf>
    <xf numFmtId="0" fontId="10" fillId="16" borderId="1" xfId="0" applyFont="1" applyFill="1" applyBorder="1" applyAlignment="1">
      <alignment horizontal="center" vertical="center"/>
    </xf>
    <xf numFmtId="0" fontId="12" fillId="16" borderId="1" xfId="0" applyFont="1" applyFill="1" applyBorder="1" applyAlignment="1">
      <alignment horizontal="center" vertical="center" wrapText="1"/>
    </xf>
    <xf numFmtId="0" fontId="6" fillId="16" borderId="1" xfId="0" applyFont="1" applyFill="1" applyBorder="1" applyAlignment="1">
      <alignment horizontal="center" vertical="center"/>
    </xf>
    <xf numFmtId="0" fontId="2" fillId="16" borderId="2" xfId="0" applyFont="1" applyFill="1" applyBorder="1" applyAlignment="1">
      <alignment horizontal="center" vertical="center" wrapText="1"/>
    </xf>
    <xf numFmtId="0" fontId="16" fillId="16" borderId="2" xfId="0" applyFont="1" applyFill="1" applyBorder="1" applyAlignment="1">
      <alignment horizontal="center" vertical="center" wrapText="1"/>
    </xf>
    <xf numFmtId="0" fontId="1" fillId="16" borderId="2" xfId="0" applyFont="1" applyFill="1" applyBorder="1" applyAlignment="1">
      <alignment horizontal="center" vertical="center" wrapText="1"/>
    </xf>
    <xf numFmtId="0" fontId="17" fillId="16" borderId="2" xfId="0" applyFont="1" applyFill="1" applyBorder="1" applyAlignment="1">
      <alignment horizontal="center" vertical="center" wrapText="1"/>
    </xf>
    <xf numFmtId="8" fontId="2" fillId="16" borderId="2" xfId="0" applyNumberFormat="1" applyFont="1" applyFill="1" applyBorder="1" applyAlignment="1">
      <alignment horizontal="center" vertical="center" wrapText="1"/>
    </xf>
    <xf numFmtId="0" fontId="22" fillId="16" borderId="1" xfId="0" applyFont="1" applyFill="1" applyBorder="1" applyAlignment="1">
      <alignment horizontal="center" vertical="center" wrapText="1"/>
    </xf>
    <xf numFmtId="0" fontId="12" fillId="16" borderId="2" xfId="0" applyFont="1" applyFill="1" applyBorder="1" applyAlignment="1">
      <alignment horizontal="center" vertical="center" wrapText="1"/>
    </xf>
    <xf numFmtId="8" fontId="17" fillId="16" borderId="2" xfId="0" applyNumberFormat="1" applyFont="1" applyFill="1" applyBorder="1" applyAlignment="1">
      <alignment horizontal="center" vertical="center" wrapText="1"/>
    </xf>
    <xf numFmtId="8" fontId="23" fillId="16" borderId="1" xfId="0" applyNumberFormat="1" applyFont="1" applyFill="1" applyBorder="1" applyAlignment="1">
      <alignment horizontal="center" vertical="center" wrapText="1"/>
    </xf>
    <xf numFmtId="8" fontId="24" fillId="16" borderId="1" xfId="0" applyNumberFormat="1" applyFont="1" applyFill="1" applyBorder="1" applyAlignment="1">
      <alignment horizontal="center" vertical="center" wrapText="1"/>
    </xf>
    <xf numFmtId="8" fontId="24" fillId="16" borderId="2" xfId="0" applyNumberFormat="1" applyFont="1" applyFill="1" applyBorder="1" applyAlignment="1">
      <alignment horizontal="center" vertical="center" wrapText="1"/>
    </xf>
    <xf numFmtId="0" fontId="15" fillId="16" borderId="1" xfId="0" applyFont="1" applyFill="1" applyBorder="1" applyAlignment="1">
      <alignment horizontal="center" vertical="center" wrapText="1"/>
    </xf>
    <xf numFmtId="0" fontId="26" fillId="16" borderId="1" xfId="0" applyFont="1" applyFill="1" applyBorder="1" applyAlignment="1">
      <alignment horizontal="center" vertical="center" wrapText="1"/>
    </xf>
    <xf numFmtId="0" fontId="28" fillId="16" borderId="1" xfId="0" applyFont="1" applyFill="1" applyBorder="1" applyAlignment="1">
      <alignment horizontal="center" vertical="center" wrapText="1"/>
    </xf>
    <xf numFmtId="0" fontId="18" fillId="16" borderId="1" xfId="0" applyFont="1" applyFill="1" applyBorder="1" applyAlignment="1">
      <alignment horizontal="center" vertical="center" wrapText="1"/>
    </xf>
    <xf numFmtId="0" fontId="18" fillId="16" borderId="1" xfId="0" applyNumberFormat="1" applyFont="1" applyFill="1" applyBorder="1" applyAlignment="1">
      <alignment horizontal="center" vertical="center" wrapText="1"/>
    </xf>
    <xf numFmtId="8" fontId="0" fillId="0" borderId="0" xfId="0" applyNumberFormat="1"/>
  </cellXfs>
  <cellStyles count="2">
    <cellStyle name="Normal" xfId="0" builtinId="0"/>
    <cellStyle name="Normal 2" xfId="1"/>
  </cellStyles>
  <dxfs count="0"/>
  <tableStyles count="0" defaultTableStyle="TableStyleMedium2" defaultPivotStyle="PivotStyleLight16"/>
  <colors>
    <mruColors>
      <color rgb="FFB6F2A8"/>
      <color rgb="FFFFFF81"/>
      <color rgb="FFA7E8FF"/>
      <color rgb="FF081CDE"/>
      <color rgb="FFC9F1FF"/>
      <color rgb="FF3399FF"/>
      <color rgb="FF0033CC"/>
      <color rgb="FFD28CD4"/>
      <color rgb="FFFFC1C1"/>
      <color rgb="FFFFFF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2030" Type="http://schemas.openxmlformats.org/officeDocument/2006/relationships/revisionLog" Target="revisionLog2.xml"/><Relationship Id="rId2033" Type="http://schemas.openxmlformats.org/officeDocument/2006/relationships/revisionLog" Target="revisionLog5.xml"/><Relationship Id="rId2029" Type="http://schemas.openxmlformats.org/officeDocument/2006/relationships/revisionLog" Target="revisionLog1.xml"/><Relationship Id="rId2032" Type="http://schemas.openxmlformats.org/officeDocument/2006/relationships/revisionLog" Target="revisionLog4.xml"/><Relationship Id="rId2031"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49783FD-B6F3-4C6B-89C9-56E5D6D891FA}" diskRevisions="1" revisionId="8831" version="6">
  <header guid="{074B41AB-7779-4E68-8473-62EC2A00EFA3}" dateTime="2014-07-18T15:39:59" maxSheetId="4" userName="Sara Guadalupe Chavez Gonzalez" r:id="rId2029">
    <sheetIdMap count="3">
      <sheetId val="1"/>
      <sheetId val="2"/>
      <sheetId val="3"/>
    </sheetIdMap>
  </header>
  <header guid="{2E240915-86CB-4F38-BBA3-CABEBCF9B570}" dateTime="2014-07-18T15:40:05" maxSheetId="4" userName="Sara Guadalupe Chavez Gonzalez" r:id="rId2030" minRId="8831">
    <sheetIdMap count="3">
      <sheetId val="1"/>
      <sheetId val="2"/>
      <sheetId val="3"/>
    </sheetIdMap>
  </header>
  <header guid="{EF18D8F9-5FD0-4840-8B28-863F4A50BF14}" dateTime="2014-07-18T15:40:13" maxSheetId="4" userName="Sara Guadalupe Chavez Gonzalez" r:id="rId2031">
    <sheetIdMap count="3">
      <sheetId val="1"/>
      <sheetId val="2"/>
      <sheetId val="3"/>
    </sheetIdMap>
  </header>
  <header guid="{2F2CC914-090A-4864-963C-1A2F2FE5AECC}" dateTime="2014-07-18T15:41:08" maxSheetId="4" userName="Sara Guadalupe Chavez Gonzalez" r:id="rId2032">
    <sheetIdMap count="3">
      <sheetId val="1"/>
      <sheetId val="2"/>
      <sheetId val="3"/>
    </sheetIdMap>
  </header>
  <header guid="{049783FD-B6F3-4C6B-89C9-56E5D6D891FA}" dateTime="2014-07-21T09:19:15" maxSheetId="4" userName="Sara Guadalupe Chavez Gonzalez" r:id="rId2033">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A840D9A-B7B0-4A64-8F25-A4ED28A0E2F0}" action="delete"/>
  <rcv guid="{7A840D9A-B7B0-4A64-8F25-A4ED28A0E2F0}"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8831" sId="1" ref="I1:I1048576" action="deleteCol">
    <rfmt sheetId="1" xfDxf="1" sqref="I1:I1048576" start="0" length="0"/>
    <rfmt sheetId="1" sqref="I1" start="0" length="0">
      <dxf>
        <font>
          <b/>
          <sz val="20"/>
          <color auto="1"/>
          <name val="Arial"/>
          <scheme val="none"/>
        </font>
      </dxf>
    </rfmt>
    <rcc rId="0" sId="1" dxf="1">
      <nc r="I2" t="inlineStr">
        <is>
          <t>MULTA IMPUESTA</t>
        </is>
      </nc>
      <ndxf>
        <font>
          <b/>
          <sz val="8"/>
          <color auto="1"/>
          <name val="Arial"/>
          <scheme val="none"/>
        </font>
        <fill>
          <patternFill patternType="solid">
            <bgColor indexed="22"/>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I3"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4" start="0" length="0">
      <dxf>
        <font>
          <b/>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5" start="0" length="0">
      <dxf>
        <font>
          <b/>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6" start="0" length="0">
      <dxf>
        <font>
          <b/>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7"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8" start="0" length="0">
      <dxf>
        <font>
          <b/>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9"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10"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11"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12"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13"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14"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15"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cc rId="0" sId="1" dxf="1">
      <nc r="I16" t="inlineStr">
        <is>
          <t>Sin proceso de Multa, dado que el suministro fue entregado dentro del plazo contractual</t>
        </is>
      </nc>
      <n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I17"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18"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19"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20"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21"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22"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cc rId="0" sId="1" dxf="1">
      <nc r="I23" t="inlineStr">
        <is>
          <t>INICIO PROCESO SANCIONATORIO REF SO-190314-5.1.3</t>
        </is>
      </nc>
      <n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I24" start="0" length="0">
      <dxf>
        <font>
          <sz val="8"/>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25" start="0" length="0">
      <dxf>
        <font>
          <sz val="8"/>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26" start="0" length="0">
      <dxf>
        <font>
          <sz val="8"/>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27" start="0" length="0">
      <dxf>
        <font>
          <sz val="8"/>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28" start="0" length="0">
      <dxf>
        <font>
          <sz val="8"/>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29" start="0" length="0">
      <dxf>
        <font>
          <sz val="8"/>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30" start="0" length="0">
      <dxf>
        <font>
          <sz val="8"/>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31" start="0" length="0">
      <dxf>
        <font>
          <sz val="8"/>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32"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33" start="0" length="0">
      <dxf>
        <font>
          <sz val="8"/>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34" start="0" length="0">
      <dxf>
        <font>
          <sz val="8"/>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35" start="0" length="0">
      <dxf>
        <font>
          <sz val="8"/>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36" start="0" length="0">
      <dxf>
        <font>
          <sz val="8"/>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cc rId="0" sId="1" dxf="1">
      <nc r="I37" t="inlineStr">
        <is>
          <t>EL ADMINISTRADOR DEL CONTRATO REPORTÓ INCUMPLIMIENTO</t>
        </is>
      </nc>
      <n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I38" start="0" length="0">
      <dxf>
        <font>
          <sz val="8"/>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39" start="0" length="0">
      <dxf>
        <font>
          <sz val="8"/>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40" start="0" length="0">
      <dxf>
        <font>
          <sz val="8"/>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41"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42"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43"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44"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45"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46"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47"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cc rId="0" sId="1" dxf="1">
      <nc r="I48" t="inlineStr">
        <is>
          <t xml:space="preserve">Inicio Proceso Sancionatorio Mediante Acuerdo SO-100414-5.2.8 </t>
        </is>
      </nc>
      <n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I49"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50"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51"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52"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53"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54"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55"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56"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57"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58"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59"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60"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61"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62"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63" start="0" length="0">
      <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64" start="0" length="0">
      <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65" start="0" length="0">
      <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66" start="0" length="0">
      <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67"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68"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69" start="0" length="0">
      <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70" start="0" length="0">
      <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cc rId="0" sId="1" dxf="1">
      <nc r="I71" t="inlineStr">
        <is>
          <t xml:space="preserve">Inicio Proceso Sancionatorio Mediante Ref SO-030414-6.4.4 </t>
        </is>
      </nc>
      <n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I72" start="0" length="0">
      <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cc rId="0" sId="1" dxf="1">
      <nc r="I73" t="inlineStr">
        <is>
          <t>Inicio Proceso Sancionatorio mediante Ref SO-190314-5.1.1</t>
        </is>
      </nc>
      <n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0" sId="1" dxf="1">
      <nc r="I74" t="inlineStr">
        <is>
          <t>Inicio Proceso Sancionatorio mediante Ref SO-030414-6.4.5</t>
        </is>
      </nc>
      <n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I75" start="0" length="0">
      <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cc rId="0" sId="1" dxf="1">
      <nc r="I76" t="inlineStr">
        <is>
          <t>Inicio Proceso Sancionatorio mediante Ref SO-030414-6.4.6</t>
        </is>
      </nc>
      <n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fmt sheetId="1" sqref="I77" start="0" length="0">
      <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78" start="0" length="0">
      <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79" start="0" length="0">
      <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80" start="0" length="0">
      <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81" start="0" length="0">
      <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82" start="0" length="0">
      <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83" start="0" length="0">
      <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84" start="0" length="0">
      <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85" start="0" length="0">
      <dxf>
        <font>
          <sz val="10"/>
          <color auto="1"/>
          <name val="Arial"/>
          <scheme val="none"/>
        </font>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86"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87"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88"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89"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90"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91"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92"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93"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94"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95"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96"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97"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98"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99"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100"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101" start="0" length="0">
      <dxf>
        <font>
          <b/>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102"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103"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104"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105"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106"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107"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108"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109"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110"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111"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112"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113"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114"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115"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116"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rder>
      </dxf>
    </rfmt>
    <rfmt sheetId="1" sqref="I117"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fmt sheetId="1" sqref="I118" start="0" length="0">
      <dxf>
        <font>
          <sz val="8"/>
          <color auto="1"/>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119" start="0" length="0">
      <dxf>
        <font>
          <sz val="8"/>
          <color rgb="FFFF0000"/>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120" start="0" length="0">
      <dxf>
        <font>
          <sz val="8"/>
          <color rgb="FFFF0000"/>
          <name val="Arial"/>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dxf>
    </rfmt>
    <rfmt sheetId="1" sqref="I121" start="0" length="0">
      <dxf>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dxf>
    </rfmt>
  </rr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A840D9A-B7B0-4A64-8F25-A4ED28A0E2F0}" action="delete"/>
  <rcv guid="{7A840D9A-B7B0-4A64-8F25-A4ED28A0E2F0}"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2:H2">
    <dxf>
      <fill>
        <patternFill>
          <bgColor rgb="FFB6F2A8"/>
        </patternFill>
      </fill>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A840D9A-B7B0-4A64-8F25-A4ED28A0E2F0}" action="delete"/>
  <rcv guid="{7A840D9A-B7B0-4A64-8F25-A4ED28A0E2F0}"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1"/>
  <sheetViews>
    <sheetView tabSelected="1" zoomScale="85" zoomScaleNormal="85" zoomScaleSheetLayoutView="85" workbookViewId="0">
      <pane ySplit="2" topLeftCell="A84" activePane="bottomLeft" state="frozen"/>
      <selection pane="bottomLeft" activeCell="I1" sqref="I1:I1048576"/>
    </sheetView>
  </sheetViews>
  <sheetFormatPr baseColWidth="10" defaultRowHeight="12.75" x14ac:dyDescent="0.2"/>
  <cols>
    <col min="1" max="1" width="14.7109375" style="15" customWidth="1"/>
    <col min="2" max="2" width="20.5703125" customWidth="1"/>
    <col min="3" max="3" width="23.5703125" style="15" customWidth="1"/>
    <col min="4" max="4" width="39.28515625" customWidth="1"/>
    <col min="5" max="5" width="25" customWidth="1"/>
    <col min="6" max="6" width="14.7109375" customWidth="1"/>
    <col min="7" max="7" width="19.140625" style="56" customWidth="1"/>
    <col min="8" max="8" width="15.7109375" customWidth="1"/>
  </cols>
  <sheetData>
    <row r="1" spans="1:30" s="5" customFormat="1" ht="26.25" x14ac:dyDescent="0.4">
      <c r="A1" s="6" t="s">
        <v>34</v>
      </c>
      <c r="B1" s="6"/>
      <c r="C1" s="6"/>
      <c r="D1" s="6"/>
      <c r="E1" s="6"/>
      <c r="F1" s="6"/>
      <c r="G1" s="55"/>
      <c r="H1" s="6"/>
    </row>
    <row r="2" spans="1:30" s="4" customFormat="1" ht="43.5" customHeight="1" x14ac:dyDescent="0.2">
      <c r="A2" s="30" t="s">
        <v>0</v>
      </c>
      <c r="B2" s="30" t="s">
        <v>1</v>
      </c>
      <c r="C2" s="30" t="s">
        <v>4</v>
      </c>
      <c r="D2" s="30" t="s">
        <v>2</v>
      </c>
      <c r="E2" s="30" t="s">
        <v>3</v>
      </c>
      <c r="F2" s="30" t="s">
        <v>7</v>
      </c>
      <c r="G2" s="30" t="s">
        <v>5</v>
      </c>
      <c r="H2" s="30" t="s">
        <v>503</v>
      </c>
      <c r="I2"/>
      <c r="J2"/>
      <c r="K2"/>
      <c r="L2"/>
      <c r="M2"/>
      <c r="N2"/>
      <c r="O2"/>
      <c r="P2"/>
      <c r="Q2"/>
      <c r="R2"/>
      <c r="S2"/>
      <c r="T2"/>
      <c r="U2"/>
      <c r="V2"/>
      <c r="W2"/>
      <c r="X2"/>
      <c r="Y2"/>
      <c r="Z2"/>
      <c r="AA2"/>
      <c r="AB2"/>
      <c r="AC2"/>
      <c r="AD2"/>
    </row>
    <row r="3" spans="1:30" ht="72" customHeight="1" x14ac:dyDescent="0.2">
      <c r="A3" s="60" t="s">
        <v>23</v>
      </c>
      <c r="B3" s="54" t="s">
        <v>58</v>
      </c>
      <c r="C3" s="60" t="s">
        <v>54</v>
      </c>
      <c r="D3" s="54" t="s">
        <v>55</v>
      </c>
      <c r="E3" s="54" t="s">
        <v>53</v>
      </c>
      <c r="F3" s="62" t="s">
        <v>531</v>
      </c>
      <c r="G3" s="67" t="s">
        <v>56</v>
      </c>
      <c r="H3" s="66"/>
    </row>
    <row r="4" spans="1:30" ht="85.5" customHeight="1" x14ac:dyDescent="0.2">
      <c r="A4" s="60" t="s">
        <v>24</v>
      </c>
      <c r="B4" s="54" t="s">
        <v>133</v>
      </c>
      <c r="C4" s="60" t="s">
        <v>40</v>
      </c>
      <c r="D4" s="54" t="s">
        <v>50</v>
      </c>
      <c r="E4" s="54" t="s">
        <v>51</v>
      </c>
      <c r="F4" s="60" t="s">
        <v>532</v>
      </c>
      <c r="G4" s="67" t="s">
        <v>533</v>
      </c>
      <c r="H4" s="66" t="s">
        <v>387</v>
      </c>
    </row>
    <row r="5" spans="1:30" ht="93.75" customHeight="1" x14ac:dyDescent="0.2">
      <c r="A5" s="68" t="s">
        <v>25</v>
      </c>
      <c r="B5" s="54" t="s">
        <v>35</v>
      </c>
      <c r="C5" s="60" t="s">
        <v>36</v>
      </c>
      <c r="D5" s="54" t="s">
        <v>57</v>
      </c>
      <c r="E5" s="54" t="s">
        <v>53</v>
      </c>
      <c r="F5" s="54" t="s">
        <v>516</v>
      </c>
      <c r="G5" s="67">
        <v>145812.96</v>
      </c>
      <c r="H5" s="66" t="s">
        <v>515</v>
      </c>
    </row>
    <row r="6" spans="1:30" ht="117.75" customHeight="1" x14ac:dyDescent="0.2">
      <c r="A6" s="68" t="s">
        <v>26</v>
      </c>
      <c r="B6" s="60" t="s">
        <v>134</v>
      </c>
      <c r="C6" s="60" t="s">
        <v>39</v>
      </c>
      <c r="D6" s="54" t="s">
        <v>136</v>
      </c>
      <c r="E6" s="54" t="s">
        <v>135</v>
      </c>
      <c r="F6" s="54" t="s">
        <v>519</v>
      </c>
      <c r="G6" s="62">
        <v>229184.16</v>
      </c>
      <c r="H6" s="67" t="s">
        <v>518</v>
      </c>
    </row>
    <row r="7" spans="1:30" ht="102" customHeight="1" x14ac:dyDescent="0.2">
      <c r="A7" s="60" t="s">
        <v>27</v>
      </c>
      <c r="B7" s="54" t="s">
        <v>41</v>
      </c>
      <c r="C7" s="60" t="s">
        <v>38</v>
      </c>
      <c r="D7" s="54" t="s">
        <v>49</v>
      </c>
      <c r="E7" s="54" t="s">
        <v>52</v>
      </c>
      <c r="F7" s="54"/>
      <c r="G7" s="67">
        <v>1018.76</v>
      </c>
      <c r="H7" s="67"/>
    </row>
    <row r="8" spans="1:30" ht="64.5" customHeight="1" x14ac:dyDescent="0.2">
      <c r="A8" s="60" t="s">
        <v>28</v>
      </c>
      <c r="B8" s="54" t="s">
        <v>41</v>
      </c>
      <c r="C8" s="60" t="s">
        <v>37</v>
      </c>
      <c r="D8" s="54" t="s">
        <v>49</v>
      </c>
      <c r="E8" s="54" t="s">
        <v>52</v>
      </c>
      <c r="F8" s="54"/>
      <c r="G8" s="67">
        <v>47377.39</v>
      </c>
      <c r="H8" s="67"/>
    </row>
    <row r="9" spans="1:30" ht="79.5" customHeight="1" x14ac:dyDescent="0.2">
      <c r="A9" s="68" t="s">
        <v>29</v>
      </c>
      <c r="B9" s="54" t="s">
        <v>41</v>
      </c>
      <c r="C9" s="60" t="s">
        <v>13</v>
      </c>
      <c r="D9" s="54" t="s">
        <v>49</v>
      </c>
      <c r="E9" s="54" t="s">
        <v>63</v>
      </c>
      <c r="F9" s="54"/>
      <c r="G9" s="67">
        <v>5999.44</v>
      </c>
      <c r="H9" s="67"/>
    </row>
    <row r="10" spans="1:30" ht="103.5" customHeight="1" x14ac:dyDescent="0.2">
      <c r="A10" s="68" t="s">
        <v>30</v>
      </c>
      <c r="B10" s="54" t="s">
        <v>45</v>
      </c>
      <c r="C10" s="54" t="s">
        <v>48</v>
      </c>
      <c r="D10" s="54" t="s">
        <v>46</v>
      </c>
      <c r="E10" s="54" t="s">
        <v>47</v>
      </c>
      <c r="F10" s="54"/>
      <c r="G10" s="67">
        <v>599484.78</v>
      </c>
      <c r="H10" s="67"/>
    </row>
    <row r="11" spans="1:30" ht="72" customHeight="1" x14ac:dyDescent="0.2">
      <c r="A11" s="60" t="s">
        <v>33</v>
      </c>
      <c r="B11" s="54" t="s">
        <v>42</v>
      </c>
      <c r="C11" s="54" t="s">
        <v>43</v>
      </c>
      <c r="D11" s="54" t="s">
        <v>44</v>
      </c>
      <c r="E11" s="54" t="s">
        <v>51</v>
      </c>
      <c r="F11" s="54" t="s">
        <v>509</v>
      </c>
      <c r="G11" s="67" t="s">
        <v>510</v>
      </c>
      <c r="H11" s="54"/>
    </row>
    <row r="12" spans="1:30" s="17" customFormat="1" ht="198" customHeight="1" x14ac:dyDescent="0.2">
      <c r="A12" s="60" t="s">
        <v>59</v>
      </c>
      <c r="B12" s="54" t="s">
        <v>60</v>
      </c>
      <c r="C12" s="60" t="s">
        <v>91</v>
      </c>
      <c r="D12" s="54" t="s">
        <v>62</v>
      </c>
      <c r="E12" s="54" t="s">
        <v>166</v>
      </c>
      <c r="F12" s="54" t="s">
        <v>549</v>
      </c>
      <c r="G12" s="67" t="s">
        <v>92</v>
      </c>
      <c r="H12" s="67" t="s">
        <v>527</v>
      </c>
      <c r="I12"/>
      <c r="J12"/>
      <c r="K12"/>
      <c r="L12"/>
      <c r="M12"/>
      <c r="N12"/>
      <c r="O12"/>
      <c r="P12"/>
      <c r="Q12"/>
      <c r="R12"/>
      <c r="S12"/>
      <c r="T12"/>
      <c r="U12"/>
      <c r="V12"/>
      <c r="W12"/>
      <c r="X12"/>
    </row>
    <row r="13" spans="1:30" s="18" customFormat="1" ht="114.75" customHeight="1" x14ac:dyDescent="0.2">
      <c r="A13" s="69" t="s">
        <v>64</v>
      </c>
      <c r="B13" s="54" t="s">
        <v>65</v>
      </c>
      <c r="C13" s="54" t="s">
        <v>66</v>
      </c>
      <c r="D13" s="54" t="s">
        <v>67</v>
      </c>
      <c r="E13" s="54" t="s">
        <v>84</v>
      </c>
      <c r="F13" s="54"/>
      <c r="G13" s="54" t="s">
        <v>89</v>
      </c>
      <c r="H13" s="54"/>
      <c r="I13"/>
      <c r="J13"/>
      <c r="K13"/>
      <c r="L13"/>
      <c r="M13"/>
      <c r="N13"/>
      <c r="O13"/>
      <c r="P13"/>
      <c r="Q13"/>
      <c r="R13"/>
      <c r="S13"/>
      <c r="T13"/>
      <c r="U13"/>
      <c r="V13"/>
      <c r="W13"/>
      <c r="X13"/>
    </row>
    <row r="14" spans="1:30" ht="76.5" x14ac:dyDescent="0.2">
      <c r="A14" s="71" t="s">
        <v>68</v>
      </c>
      <c r="B14" s="54" t="s">
        <v>71</v>
      </c>
      <c r="C14" s="54" t="s">
        <v>72</v>
      </c>
      <c r="D14" s="72" t="s">
        <v>75</v>
      </c>
      <c r="E14" s="72" t="s">
        <v>99</v>
      </c>
      <c r="F14" s="70"/>
      <c r="G14" s="73">
        <v>8565.4</v>
      </c>
      <c r="H14" s="70"/>
    </row>
    <row r="15" spans="1:30" ht="75" customHeight="1" x14ac:dyDescent="0.2">
      <c r="A15" s="54" t="s">
        <v>69</v>
      </c>
      <c r="B15" s="54" t="s">
        <v>71</v>
      </c>
      <c r="C15" s="54" t="s">
        <v>73</v>
      </c>
      <c r="D15" s="54" t="s">
        <v>75</v>
      </c>
      <c r="E15" s="54" t="s">
        <v>97</v>
      </c>
      <c r="F15" s="54" t="s">
        <v>525</v>
      </c>
      <c r="G15" s="73">
        <v>57943.03</v>
      </c>
      <c r="H15" s="54"/>
    </row>
    <row r="16" spans="1:30" ht="107.25" customHeight="1" x14ac:dyDescent="0.2">
      <c r="A16" s="54" t="s">
        <v>70</v>
      </c>
      <c r="B16" s="54" t="s">
        <v>71</v>
      </c>
      <c r="C16" s="54" t="s">
        <v>74</v>
      </c>
      <c r="D16" s="54" t="s">
        <v>75</v>
      </c>
      <c r="E16" s="54" t="s">
        <v>98</v>
      </c>
      <c r="F16" s="54" t="s">
        <v>138</v>
      </c>
      <c r="G16" s="73">
        <v>39669</v>
      </c>
      <c r="H16" s="54" t="s">
        <v>138</v>
      </c>
    </row>
    <row r="17" spans="1:21" s="52" customFormat="1" ht="71.25" customHeight="1" x14ac:dyDescent="0.2">
      <c r="A17" s="54" t="s">
        <v>76</v>
      </c>
      <c r="B17" s="54" t="s">
        <v>77</v>
      </c>
      <c r="C17" s="54" t="s">
        <v>78</v>
      </c>
      <c r="D17" s="54" t="s">
        <v>79</v>
      </c>
      <c r="E17" s="54" t="s">
        <v>132</v>
      </c>
      <c r="F17" s="54"/>
      <c r="G17" s="73">
        <v>116120.98</v>
      </c>
      <c r="H17" s="70"/>
      <c r="I17"/>
      <c r="J17"/>
      <c r="K17"/>
      <c r="L17"/>
      <c r="M17"/>
      <c r="N17"/>
      <c r="O17"/>
      <c r="P17"/>
      <c r="Q17"/>
      <c r="R17"/>
      <c r="S17"/>
      <c r="T17"/>
      <c r="U17"/>
    </row>
    <row r="18" spans="1:21" ht="49.5" customHeight="1" x14ac:dyDescent="0.2">
      <c r="A18" s="74" t="s">
        <v>80</v>
      </c>
      <c r="B18" s="54" t="s">
        <v>81</v>
      </c>
      <c r="C18" s="75" t="s">
        <v>82</v>
      </c>
      <c r="D18" s="54" t="s">
        <v>83</v>
      </c>
      <c r="E18" s="54" t="s">
        <v>84</v>
      </c>
      <c r="F18" s="54" t="s">
        <v>550</v>
      </c>
      <c r="G18" s="67">
        <v>39093.480000000003</v>
      </c>
      <c r="H18" s="70"/>
    </row>
    <row r="19" spans="1:21" ht="82.5" customHeight="1" x14ac:dyDescent="0.2">
      <c r="A19" s="54" t="s">
        <v>85</v>
      </c>
      <c r="B19" s="54" t="s">
        <v>87</v>
      </c>
      <c r="C19" s="54" t="s">
        <v>88</v>
      </c>
      <c r="D19" s="54" t="s">
        <v>86</v>
      </c>
      <c r="E19" s="54" t="s">
        <v>96</v>
      </c>
      <c r="F19" s="54" t="s">
        <v>479</v>
      </c>
      <c r="G19" s="66">
        <v>550000</v>
      </c>
      <c r="H19" s="54" t="s">
        <v>362</v>
      </c>
    </row>
    <row r="20" spans="1:21" ht="67.5" customHeight="1" x14ac:dyDescent="0.2">
      <c r="A20" s="60" t="s">
        <v>90</v>
      </c>
      <c r="B20" s="54" t="s">
        <v>93</v>
      </c>
      <c r="C20" s="54" t="s">
        <v>94</v>
      </c>
      <c r="D20" s="54" t="s">
        <v>95</v>
      </c>
      <c r="E20" s="54" t="s">
        <v>137</v>
      </c>
      <c r="F20" s="54"/>
      <c r="G20" s="67">
        <v>414783.49</v>
      </c>
      <c r="H20" s="70"/>
    </row>
    <row r="21" spans="1:21" ht="63" customHeight="1" x14ac:dyDescent="0.2">
      <c r="A21" s="60" t="s">
        <v>100</v>
      </c>
      <c r="B21" s="54" t="s">
        <v>103</v>
      </c>
      <c r="C21" s="54" t="s">
        <v>105</v>
      </c>
      <c r="D21" s="54" t="s">
        <v>106</v>
      </c>
      <c r="E21" s="54" t="s">
        <v>107</v>
      </c>
      <c r="F21" s="54" t="s">
        <v>502</v>
      </c>
      <c r="G21" s="67">
        <v>110587.3</v>
      </c>
      <c r="H21" s="67">
        <v>27646.75</v>
      </c>
    </row>
    <row r="22" spans="1:21" ht="102.75" customHeight="1" x14ac:dyDescent="0.2">
      <c r="A22" s="75" t="s">
        <v>101</v>
      </c>
      <c r="B22" s="74" t="s">
        <v>104</v>
      </c>
      <c r="C22" s="54" t="s">
        <v>108</v>
      </c>
      <c r="D22" s="54" t="s">
        <v>106</v>
      </c>
      <c r="E22" s="54" t="s">
        <v>530</v>
      </c>
      <c r="F22" s="54" t="s">
        <v>502</v>
      </c>
      <c r="G22" s="62">
        <v>242066.67</v>
      </c>
      <c r="H22" s="54" t="s">
        <v>529</v>
      </c>
    </row>
    <row r="23" spans="1:21" ht="98.25" customHeight="1" x14ac:dyDescent="0.2">
      <c r="A23" s="75" t="s">
        <v>102</v>
      </c>
      <c r="B23" s="74" t="s">
        <v>104</v>
      </c>
      <c r="C23" s="54" t="s">
        <v>109</v>
      </c>
      <c r="D23" s="54" t="s">
        <v>106</v>
      </c>
      <c r="E23" s="54" t="s">
        <v>143</v>
      </c>
      <c r="F23" s="54"/>
      <c r="G23" s="62">
        <v>513247.22</v>
      </c>
      <c r="H23" s="62">
        <v>128311.5</v>
      </c>
    </row>
    <row r="24" spans="1:21" ht="90" customHeight="1" x14ac:dyDescent="0.2">
      <c r="A24" s="60" t="s">
        <v>110</v>
      </c>
      <c r="B24" s="54" t="s">
        <v>111</v>
      </c>
      <c r="C24" s="54" t="s">
        <v>112</v>
      </c>
      <c r="D24" s="54" t="s">
        <v>113</v>
      </c>
      <c r="E24" s="54"/>
      <c r="F24" s="74"/>
      <c r="G24" s="67" t="s">
        <v>114</v>
      </c>
      <c r="H24" s="74"/>
    </row>
    <row r="25" spans="1:21" ht="70.5" customHeight="1" x14ac:dyDescent="0.2">
      <c r="A25" s="75" t="s">
        <v>115</v>
      </c>
      <c r="B25" s="74" t="s">
        <v>116</v>
      </c>
      <c r="C25" s="54" t="s">
        <v>117</v>
      </c>
      <c r="D25" s="54" t="s">
        <v>120</v>
      </c>
      <c r="E25" s="60" t="s">
        <v>145</v>
      </c>
      <c r="F25" s="74"/>
      <c r="G25" s="62">
        <v>144075</v>
      </c>
      <c r="H25" s="74"/>
    </row>
    <row r="26" spans="1:21" ht="60.75" customHeight="1" x14ac:dyDescent="0.2">
      <c r="A26" s="60" t="s">
        <v>118</v>
      </c>
      <c r="B26" s="54" t="s">
        <v>116</v>
      </c>
      <c r="C26" s="54" t="s">
        <v>121</v>
      </c>
      <c r="D26" s="54" t="s">
        <v>119</v>
      </c>
      <c r="E26" s="54" t="s">
        <v>601</v>
      </c>
      <c r="F26" s="74"/>
      <c r="G26" s="67">
        <v>24690.5</v>
      </c>
      <c r="H26" s="74"/>
    </row>
    <row r="27" spans="1:21" ht="101.25" customHeight="1" x14ac:dyDescent="0.2">
      <c r="A27" s="75" t="s">
        <v>122</v>
      </c>
      <c r="B27" s="74" t="s">
        <v>116</v>
      </c>
      <c r="C27" s="54" t="s">
        <v>112</v>
      </c>
      <c r="D27" s="54" t="s">
        <v>187</v>
      </c>
      <c r="E27" s="54" t="s">
        <v>144</v>
      </c>
      <c r="F27" s="74"/>
      <c r="G27" s="62" t="s">
        <v>146</v>
      </c>
      <c r="H27" s="74"/>
    </row>
    <row r="28" spans="1:21" ht="66" customHeight="1" x14ac:dyDescent="0.2">
      <c r="A28" s="75" t="s">
        <v>123</v>
      </c>
      <c r="B28" s="74" t="s">
        <v>126</v>
      </c>
      <c r="C28" s="54" t="s">
        <v>127</v>
      </c>
      <c r="D28" s="54" t="s">
        <v>128</v>
      </c>
      <c r="E28" s="54" t="s">
        <v>184</v>
      </c>
      <c r="F28" s="74"/>
      <c r="G28" s="62">
        <v>278782.3</v>
      </c>
      <c r="H28" s="74"/>
    </row>
    <row r="29" spans="1:21" ht="81.75" customHeight="1" x14ac:dyDescent="0.2">
      <c r="A29" s="75" t="s">
        <v>124</v>
      </c>
      <c r="B29" s="74" t="s">
        <v>126</v>
      </c>
      <c r="C29" s="74" t="s">
        <v>129</v>
      </c>
      <c r="D29" s="54" t="s">
        <v>128</v>
      </c>
      <c r="E29" s="54" t="s">
        <v>203</v>
      </c>
      <c r="F29" s="74"/>
      <c r="G29" s="62">
        <v>170369.06</v>
      </c>
      <c r="H29" s="74"/>
    </row>
    <row r="30" spans="1:21" ht="108.75" customHeight="1" x14ac:dyDescent="0.2">
      <c r="A30" s="75" t="s">
        <v>125</v>
      </c>
      <c r="B30" s="74" t="s">
        <v>126</v>
      </c>
      <c r="C30" s="54" t="s">
        <v>130</v>
      </c>
      <c r="D30" s="54" t="s">
        <v>131</v>
      </c>
      <c r="E30" s="54" t="s">
        <v>204</v>
      </c>
      <c r="F30" s="74"/>
      <c r="G30" s="62">
        <v>41314.83</v>
      </c>
      <c r="H30" s="74"/>
    </row>
    <row r="31" spans="1:21" ht="45" x14ac:dyDescent="0.2">
      <c r="A31" s="75" t="s">
        <v>139</v>
      </c>
      <c r="B31" s="74" t="s">
        <v>140</v>
      </c>
      <c r="C31" s="54" t="s">
        <v>141</v>
      </c>
      <c r="D31" s="54" t="s">
        <v>142</v>
      </c>
      <c r="E31" s="54" t="s">
        <v>167</v>
      </c>
      <c r="F31" s="74"/>
      <c r="G31" s="62">
        <v>6780</v>
      </c>
      <c r="H31" s="75"/>
    </row>
    <row r="32" spans="1:21" ht="45" x14ac:dyDescent="0.2">
      <c r="A32" s="75" t="s">
        <v>147</v>
      </c>
      <c r="B32" s="74" t="s">
        <v>152</v>
      </c>
      <c r="C32" s="74" t="s">
        <v>153</v>
      </c>
      <c r="D32" s="54" t="s">
        <v>154</v>
      </c>
      <c r="E32" s="54"/>
      <c r="F32" s="54"/>
      <c r="G32" s="62">
        <v>33244.15</v>
      </c>
      <c r="H32" s="54"/>
    </row>
    <row r="33" spans="1:8" ht="45" customHeight="1" x14ac:dyDescent="0.2">
      <c r="A33" s="75" t="s">
        <v>148</v>
      </c>
      <c r="B33" s="74" t="s">
        <v>149</v>
      </c>
      <c r="C33" s="54" t="s">
        <v>150</v>
      </c>
      <c r="D33" s="54" t="s">
        <v>151</v>
      </c>
      <c r="E33" s="54" t="s">
        <v>159</v>
      </c>
      <c r="F33" s="75"/>
      <c r="G33" s="62">
        <v>31497.62</v>
      </c>
      <c r="H33" s="74"/>
    </row>
    <row r="34" spans="1:8" ht="56.25" customHeight="1" x14ac:dyDescent="0.2">
      <c r="A34" s="75" t="s">
        <v>155</v>
      </c>
      <c r="B34" s="74" t="s">
        <v>156</v>
      </c>
      <c r="C34" s="75" t="s">
        <v>157</v>
      </c>
      <c r="D34" s="54" t="s">
        <v>158</v>
      </c>
      <c r="E34" s="54" t="s">
        <v>185</v>
      </c>
      <c r="F34" s="75"/>
      <c r="G34" s="62">
        <v>15588.35</v>
      </c>
      <c r="H34" s="74"/>
    </row>
    <row r="35" spans="1:8" ht="58.5" customHeight="1" x14ac:dyDescent="0.2">
      <c r="A35" s="75" t="s">
        <v>160</v>
      </c>
      <c r="B35" s="74" t="s">
        <v>161</v>
      </c>
      <c r="C35" s="54" t="s">
        <v>162</v>
      </c>
      <c r="D35" s="54" t="s">
        <v>163</v>
      </c>
      <c r="E35" s="54" t="s">
        <v>225</v>
      </c>
      <c r="F35" s="75"/>
      <c r="G35" s="62">
        <v>373058.2</v>
      </c>
      <c r="H35" s="74"/>
    </row>
    <row r="36" spans="1:8" ht="65.25" customHeight="1" x14ac:dyDescent="0.2">
      <c r="A36" s="75" t="s">
        <v>186</v>
      </c>
      <c r="B36" s="74" t="s">
        <v>164</v>
      </c>
      <c r="C36" s="54" t="s">
        <v>141</v>
      </c>
      <c r="D36" s="54" t="s">
        <v>165</v>
      </c>
      <c r="E36" s="54" t="s">
        <v>167</v>
      </c>
      <c r="F36" s="75"/>
      <c r="G36" s="62">
        <v>17500</v>
      </c>
      <c r="H36" s="74"/>
    </row>
    <row r="37" spans="1:8" ht="57.75" customHeight="1" x14ac:dyDescent="0.2">
      <c r="A37" s="75" t="s">
        <v>168</v>
      </c>
      <c r="B37" s="74" t="s">
        <v>170</v>
      </c>
      <c r="C37" s="54" t="s">
        <v>175</v>
      </c>
      <c r="D37" s="54" t="s">
        <v>173</v>
      </c>
      <c r="E37" s="54" t="s">
        <v>497</v>
      </c>
      <c r="F37" s="75"/>
      <c r="G37" s="62" t="s">
        <v>174</v>
      </c>
      <c r="H37" s="74"/>
    </row>
    <row r="38" spans="1:8" ht="42" customHeight="1" x14ac:dyDescent="0.2">
      <c r="A38" s="75" t="s">
        <v>169</v>
      </c>
      <c r="B38" s="54" t="s">
        <v>170</v>
      </c>
      <c r="C38" s="74" t="s">
        <v>171</v>
      </c>
      <c r="D38" s="54" t="s">
        <v>173</v>
      </c>
      <c r="E38" s="54" t="s">
        <v>224</v>
      </c>
      <c r="F38" s="74"/>
      <c r="G38" s="62">
        <v>53307.75</v>
      </c>
      <c r="H38" s="74"/>
    </row>
    <row r="39" spans="1:8" ht="56.25" customHeight="1" x14ac:dyDescent="0.2">
      <c r="A39" s="75" t="s">
        <v>557</v>
      </c>
      <c r="B39" s="74" t="s">
        <v>170</v>
      </c>
      <c r="C39" s="54" t="s">
        <v>172</v>
      </c>
      <c r="D39" s="54" t="s">
        <v>173</v>
      </c>
      <c r="E39" s="54" t="s">
        <v>223</v>
      </c>
      <c r="F39" s="75"/>
      <c r="G39" s="62">
        <v>220183.21</v>
      </c>
      <c r="H39" s="74"/>
    </row>
    <row r="40" spans="1:8" ht="63" customHeight="1" x14ac:dyDescent="0.2">
      <c r="A40" s="75" t="s">
        <v>176</v>
      </c>
      <c r="B40" s="54" t="s">
        <v>177</v>
      </c>
      <c r="C40" s="54" t="s">
        <v>178</v>
      </c>
      <c r="D40" s="54" t="s">
        <v>179</v>
      </c>
      <c r="E40" s="76" t="s">
        <v>373</v>
      </c>
      <c r="F40" s="74"/>
      <c r="G40" s="62">
        <v>66990</v>
      </c>
      <c r="H40" s="74"/>
    </row>
    <row r="41" spans="1:8" ht="78.75" x14ac:dyDescent="0.2">
      <c r="A41" s="75" t="s">
        <v>180</v>
      </c>
      <c r="B41" s="74" t="s">
        <v>181</v>
      </c>
      <c r="C41" s="54" t="s">
        <v>182</v>
      </c>
      <c r="D41" s="54" t="s">
        <v>183</v>
      </c>
      <c r="E41" s="54" t="s">
        <v>438</v>
      </c>
      <c r="F41" s="54" t="s">
        <v>397</v>
      </c>
      <c r="G41" s="62">
        <v>52256.85</v>
      </c>
      <c r="H41" s="70"/>
    </row>
    <row r="42" spans="1:8" ht="63" customHeight="1" x14ac:dyDescent="0.2">
      <c r="A42" s="75" t="s">
        <v>188</v>
      </c>
      <c r="B42" s="54" t="s">
        <v>190</v>
      </c>
      <c r="C42" s="54" t="s">
        <v>191</v>
      </c>
      <c r="D42" s="54" t="s">
        <v>265</v>
      </c>
      <c r="E42" s="72" t="s">
        <v>374</v>
      </c>
      <c r="F42" s="70"/>
      <c r="G42" s="62">
        <v>2903.28</v>
      </c>
      <c r="H42" s="70"/>
    </row>
    <row r="43" spans="1:8" ht="49.5" customHeight="1" x14ac:dyDescent="0.2">
      <c r="A43" s="75" t="s">
        <v>189</v>
      </c>
      <c r="B43" s="74" t="s">
        <v>190</v>
      </c>
      <c r="C43" s="54" t="s">
        <v>192</v>
      </c>
      <c r="D43" s="54" t="s">
        <v>265</v>
      </c>
      <c r="E43" s="54" t="s">
        <v>328</v>
      </c>
      <c r="F43" s="75"/>
      <c r="G43" s="62">
        <v>63938.25</v>
      </c>
      <c r="H43" s="70"/>
    </row>
    <row r="44" spans="1:8" ht="50.25" customHeight="1" x14ac:dyDescent="0.2">
      <c r="A44" s="75" t="s">
        <v>193</v>
      </c>
      <c r="B44" s="54" t="s">
        <v>194</v>
      </c>
      <c r="C44" s="54" t="s">
        <v>171</v>
      </c>
      <c r="D44" s="54" t="s">
        <v>195</v>
      </c>
      <c r="E44" s="54" t="s">
        <v>375</v>
      </c>
      <c r="F44" s="70"/>
      <c r="G44" s="62">
        <v>115825</v>
      </c>
      <c r="H44" s="70"/>
    </row>
    <row r="45" spans="1:8" ht="89.25" customHeight="1" x14ac:dyDescent="0.2">
      <c r="A45" s="75" t="s">
        <v>196</v>
      </c>
      <c r="B45" s="74" t="s">
        <v>197</v>
      </c>
      <c r="C45" s="54" t="s">
        <v>198</v>
      </c>
      <c r="D45" s="54" t="s">
        <v>158</v>
      </c>
      <c r="E45" s="54" t="s">
        <v>496</v>
      </c>
      <c r="F45" s="75"/>
      <c r="G45" s="62">
        <v>62473.23</v>
      </c>
      <c r="H45" s="54" t="s">
        <v>404</v>
      </c>
    </row>
    <row r="46" spans="1:8" ht="69.75" customHeight="1" x14ac:dyDescent="0.2">
      <c r="A46" s="75" t="s">
        <v>202</v>
      </c>
      <c r="B46" s="77" t="s">
        <v>199</v>
      </c>
      <c r="C46" s="74" t="s">
        <v>200</v>
      </c>
      <c r="D46" s="54" t="s">
        <v>201</v>
      </c>
      <c r="E46" s="54" t="s">
        <v>297</v>
      </c>
      <c r="F46" s="78"/>
      <c r="G46" s="62">
        <v>49761.53</v>
      </c>
      <c r="H46" s="78"/>
    </row>
    <row r="47" spans="1:8" ht="46.5" customHeight="1" x14ac:dyDescent="0.2">
      <c r="A47" s="75" t="s">
        <v>205</v>
      </c>
      <c r="B47" s="74" t="s">
        <v>208</v>
      </c>
      <c r="C47" s="54" t="s">
        <v>206</v>
      </c>
      <c r="D47" s="54" t="s">
        <v>211</v>
      </c>
      <c r="E47" s="54" t="s">
        <v>212</v>
      </c>
      <c r="F47" s="54" t="s">
        <v>501</v>
      </c>
      <c r="G47" s="62">
        <v>936600</v>
      </c>
      <c r="H47" s="70"/>
    </row>
    <row r="48" spans="1:8" ht="60.75" customHeight="1" x14ac:dyDescent="0.2">
      <c r="A48" s="75" t="s">
        <v>207</v>
      </c>
      <c r="B48" s="54" t="s">
        <v>209</v>
      </c>
      <c r="C48" s="74" t="s">
        <v>78</v>
      </c>
      <c r="D48" s="54" t="s">
        <v>210</v>
      </c>
      <c r="E48" s="54" t="s">
        <v>306</v>
      </c>
      <c r="F48" s="70"/>
      <c r="G48" s="62">
        <v>165004.1</v>
      </c>
      <c r="H48" s="70"/>
    </row>
    <row r="49" spans="1:8" ht="72.75" customHeight="1" x14ac:dyDescent="0.2">
      <c r="A49" s="75" t="s">
        <v>213</v>
      </c>
      <c r="B49" s="74" t="s">
        <v>215</v>
      </c>
      <c r="C49" s="54" t="s">
        <v>162</v>
      </c>
      <c r="D49" s="54" t="s">
        <v>217</v>
      </c>
      <c r="E49" s="54" t="s">
        <v>299</v>
      </c>
      <c r="F49" s="54" t="s">
        <v>545</v>
      </c>
      <c r="G49" s="62">
        <v>261161.08</v>
      </c>
      <c r="H49" s="62">
        <v>207142.56</v>
      </c>
    </row>
    <row r="50" spans="1:8" ht="84.75" customHeight="1" x14ac:dyDescent="0.2">
      <c r="A50" s="75" t="s">
        <v>216</v>
      </c>
      <c r="B50" s="54" t="s">
        <v>214</v>
      </c>
      <c r="C50" s="54" t="s">
        <v>162</v>
      </c>
      <c r="D50" s="54" t="s">
        <v>218</v>
      </c>
      <c r="E50" s="54" t="s">
        <v>299</v>
      </c>
      <c r="F50" s="54" t="s">
        <v>545</v>
      </c>
      <c r="G50" s="62">
        <v>321530.2</v>
      </c>
      <c r="H50" s="70"/>
    </row>
    <row r="51" spans="1:8" ht="75" customHeight="1" x14ac:dyDescent="0.2">
      <c r="A51" s="75" t="s">
        <v>219</v>
      </c>
      <c r="B51" s="74" t="s">
        <v>220</v>
      </c>
      <c r="C51" s="54" t="s">
        <v>221</v>
      </c>
      <c r="D51" s="54" t="s">
        <v>222</v>
      </c>
      <c r="E51" s="54" t="s">
        <v>307</v>
      </c>
      <c r="F51" s="75"/>
      <c r="G51" s="62">
        <v>44070</v>
      </c>
      <c r="H51" s="70"/>
    </row>
    <row r="52" spans="1:8" ht="82.5" customHeight="1" x14ac:dyDescent="0.2">
      <c r="A52" s="75" t="s">
        <v>226</v>
      </c>
      <c r="B52" s="54" t="s">
        <v>227</v>
      </c>
      <c r="C52" s="54" t="s">
        <v>171</v>
      </c>
      <c r="D52" s="54" t="s">
        <v>228</v>
      </c>
      <c r="E52" s="79" t="s">
        <v>300</v>
      </c>
      <c r="F52" s="70"/>
      <c r="G52" s="62">
        <v>751868.1</v>
      </c>
      <c r="H52" s="70"/>
    </row>
    <row r="53" spans="1:8" ht="165" customHeight="1" x14ac:dyDescent="0.2">
      <c r="A53" s="75" t="s">
        <v>330</v>
      </c>
      <c r="B53" s="74" t="s">
        <v>230</v>
      </c>
      <c r="C53" s="54" t="s">
        <v>231</v>
      </c>
      <c r="D53" s="54" t="s">
        <v>234</v>
      </c>
      <c r="E53" s="54" t="s">
        <v>296</v>
      </c>
      <c r="F53" s="75"/>
      <c r="G53" s="62">
        <v>15255</v>
      </c>
      <c r="H53" s="70"/>
    </row>
    <row r="54" spans="1:8" ht="69.75" customHeight="1" x14ac:dyDescent="0.2">
      <c r="A54" s="75" t="s">
        <v>229</v>
      </c>
      <c r="B54" s="54" t="s">
        <v>230</v>
      </c>
      <c r="C54" s="54" t="s">
        <v>232</v>
      </c>
      <c r="D54" s="54" t="s">
        <v>233</v>
      </c>
      <c r="E54" s="54" t="s">
        <v>296</v>
      </c>
      <c r="F54" s="70"/>
      <c r="G54" s="62">
        <v>11300</v>
      </c>
      <c r="H54" s="70"/>
    </row>
    <row r="55" spans="1:8" ht="106.5" customHeight="1" x14ac:dyDescent="0.2">
      <c r="A55" s="75" t="s">
        <v>235</v>
      </c>
      <c r="B55" s="54" t="s">
        <v>241</v>
      </c>
      <c r="C55" s="54" t="s">
        <v>242</v>
      </c>
      <c r="D55" s="54" t="s">
        <v>243</v>
      </c>
      <c r="E55" s="54" t="s">
        <v>435</v>
      </c>
      <c r="F55" s="70"/>
      <c r="G55" s="62" t="s">
        <v>244</v>
      </c>
      <c r="H55" s="70"/>
    </row>
    <row r="56" spans="1:8" ht="33.75" x14ac:dyDescent="0.2">
      <c r="A56" s="75" t="s">
        <v>236</v>
      </c>
      <c r="B56" s="74" t="s">
        <v>246</v>
      </c>
      <c r="C56" s="54" t="s">
        <v>329</v>
      </c>
      <c r="D56" s="54" t="s">
        <v>245</v>
      </c>
      <c r="E56" s="54" t="s">
        <v>331</v>
      </c>
      <c r="F56" s="75"/>
      <c r="G56" s="62">
        <v>23959.39</v>
      </c>
      <c r="H56" s="70"/>
    </row>
    <row r="57" spans="1:8" ht="59.25" customHeight="1" x14ac:dyDescent="0.2">
      <c r="A57" s="75" t="s">
        <v>237</v>
      </c>
      <c r="B57" s="54" t="s">
        <v>246</v>
      </c>
      <c r="C57" s="54" t="s">
        <v>247</v>
      </c>
      <c r="D57" s="54" t="s">
        <v>245</v>
      </c>
      <c r="E57" s="72" t="s">
        <v>376</v>
      </c>
      <c r="F57" s="70"/>
      <c r="G57" s="62">
        <v>64629.39</v>
      </c>
      <c r="H57" s="70"/>
    </row>
    <row r="58" spans="1:8" ht="56.25" x14ac:dyDescent="0.2">
      <c r="A58" s="75" t="s">
        <v>238</v>
      </c>
      <c r="B58" s="74" t="s">
        <v>476</v>
      </c>
      <c r="C58" s="54" t="s">
        <v>248</v>
      </c>
      <c r="D58" s="54" t="s">
        <v>249</v>
      </c>
      <c r="E58" s="54" t="s">
        <v>301</v>
      </c>
      <c r="F58" s="75"/>
      <c r="G58" s="62">
        <v>43334.49</v>
      </c>
      <c r="H58" s="70"/>
    </row>
    <row r="59" spans="1:8" ht="54" customHeight="1" x14ac:dyDescent="0.2">
      <c r="A59" s="75" t="s">
        <v>239</v>
      </c>
      <c r="B59" s="54" t="s">
        <v>250</v>
      </c>
      <c r="C59" s="54" t="s">
        <v>251</v>
      </c>
      <c r="D59" s="54" t="s">
        <v>252</v>
      </c>
      <c r="E59" s="54" t="s">
        <v>303</v>
      </c>
      <c r="F59" s="54"/>
      <c r="G59" s="62">
        <v>169274</v>
      </c>
      <c r="H59" s="70"/>
    </row>
    <row r="60" spans="1:8" ht="45" x14ac:dyDescent="0.2">
      <c r="A60" s="75" t="s">
        <v>240</v>
      </c>
      <c r="B60" s="74" t="s">
        <v>263</v>
      </c>
      <c r="C60" s="54" t="s">
        <v>253</v>
      </c>
      <c r="D60" s="54" t="s">
        <v>254</v>
      </c>
      <c r="E60" s="54" t="s">
        <v>305</v>
      </c>
      <c r="F60" s="75"/>
      <c r="G60" s="62">
        <v>424168.84</v>
      </c>
      <c r="H60" s="70"/>
    </row>
    <row r="61" spans="1:8" ht="65.25" customHeight="1" x14ac:dyDescent="0.2">
      <c r="A61" s="75" t="s">
        <v>255</v>
      </c>
      <c r="B61" s="54" t="s">
        <v>258</v>
      </c>
      <c r="C61" s="54" t="s">
        <v>259</v>
      </c>
      <c r="D61" s="54" t="s">
        <v>262</v>
      </c>
      <c r="E61" s="54" t="s">
        <v>298</v>
      </c>
      <c r="F61" s="54"/>
      <c r="G61" s="62">
        <v>241536.88</v>
      </c>
      <c r="H61" s="70"/>
    </row>
    <row r="62" spans="1:8" ht="59.25" customHeight="1" x14ac:dyDescent="0.2">
      <c r="A62" s="75" t="s">
        <v>256</v>
      </c>
      <c r="B62" s="74" t="s">
        <v>258</v>
      </c>
      <c r="C62" s="54" t="s">
        <v>260</v>
      </c>
      <c r="D62" s="54" t="s">
        <v>262</v>
      </c>
      <c r="E62" s="54" t="s">
        <v>302</v>
      </c>
      <c r="F62" s="75"/>
      <c r="G62" s="62">
        <v>12753.18</v>
      </c>
      <c r="H62" s="70"/>
    </row>
    <row r="63" spans="1:8" ht="51.75" customHeight="1" x14ac:dyDescent="0.2">
      <c r="A63" s="75" t="s">
        <v>257</v>
      </c>
      <c r="B63" s="54" t="s">
        <v>258</v>
      </c>
      <c r="C63" s="54" t="s">
        <v>261</v>
      </c>
      <c r="D63" s="54" t="s">
        <v>262</v>
      </c>
      <c r="E63" s="54" t="s">
        <v>304</v>
      </c>
      <c r="F63" s="80"/>
      <c r="G63" s="62">
        <v>78263.34</v>
      </c>
      <c r="H63" s="80"/>
    </row>
    <row r="64" spans="1:8" ht="37.5" customHeight="1" x14ac:dyDescent="0.2">
      <c r="A64" s="75" t="s">
        <v>264</v>
      </c>
      <c r="B64" s="74" t="s">
        <v>266</v>
      </c>
      <c r="C64" s="54" t="s">
        <v>73</v>
      </c>
      <c r="D64" s="54" t="s">
        <v>267</v>
      </c>
      <c r="E64" s="54" t="s">
        <v>377</v>
      </c>
      <c r="F64" s="75"/>
      <c r="G64" s="62">
        <v>30714.880000000001</v>
      </c>
      <c r="H64" s="80"/>
    </row>
    <row r="65" spans="1:8" ht="51" customHeight="1" x14ac:dyDescent="0.2">
      <c r="A65" s="75" t="s">
        <v>268</v>
      </c>
      <c r="B65" s="74" t="s">
        <v>269</v>
      </c>
      <c r="C65" s="54" t="s">
        <v>270</v>
      </c>
      <c r="D65" s="54" t="s">
        <v>271</v>
      </c>
      <c r="E65" s="54" t="s">
        <v>378</v>
      </c>
      <c r="F65" s="75"/>
      <c r="G65" s="62">
        <v>68909.75</v>
      </c>
      <c r="H65" s="74"/>
    </row>
    <row r="66" spans="1:8" ht="72" customHeight="1" x14ac:dyDescent="0.2">
      <c r="A66" s="60" t="s">
        <v>272</v>
      </c>
      <c r="B66" s="54" t="s">
        <v>273</v>
      </c>
      <c r="C66" s="54" t="s">
        <v>274</v>
      </c>
      <c r="D66" s="54" t="s">
        <v>275</v>
      </c>
      <c r="E66" s="54" t="s">
        <v>500</v>
      </c>
      <c r="F66" s="60"/>
      <c r="G66" s="62">
        <v>180218.05</v>
      </c>
      <c r="H66" s="54"/>
    </row>
    <row r="67" spans="1:8" ht="60.75" customHeight="1" x14ac:dyDescent="0.2">
      <c r="A67" s="60" t="s">
        <v>295</v>
      </c>
      <c r="B67" s="54" t="s">
        <v>292</v>
      </c>
      <c r="C67" s="54" t="s">
        <v>293</v>
      </c>
      <c r="D67" s="54" t="s">
        <v>294</v>
      </c>
      <c r="E67" s="54" t="s">
        <v>379</v>
      </c>
      <c r="F67" s="60"/>
      <c r="G67" s="62">
        <v>24725.97</v>
      </c>
      <c r="H67" s="54"/>
    </row>
    <row r="68" spans="1:8" ht="52.5" customHeight="1" x14ac:dyDescent="0.2">
      <c r="A68" s="60" t="s">
        <v>276</v>
      </c>
      <c r="B68" s="54" t="s">
        <v>280</v>
      </c>
      <c r="C68" s="54" t="s">
        <v>278</v>
      </c>
      <c r="D68" s="54" t="s">
        <v>282</v>
      </c>
      <c r="E68" s="54" t="s">
        <v>380</v>
      </c>
      <c r="F68" s="54"/>
      <c r="G68" s="62" t="s">
        <v>284</v>
      </c>
      <c r="H68" s="54"/>
    </row>
    <row r="69" spans="1:8" ht="22.5" x14ac:dyDescent="0.2">
      <c r="A69" s="60" t="s">
        <v>277</v>
      </c>
      <c r="B69" s="54" t="s">
        <v>281</v>
      </c>
      <c r="C69" s="54" t="s">
        <v>279</v>
      </c>
      <c r="D69" s="54" t="s">
        <v>283</v>
      </c>
      <c r="E69" s="54" t="s">
        <v>382</v>
      </c>
      <c r="F69" s="54"/>
      <c r="G69" s="62" t="s">
        <v>285</v>
      </c>
      <c r="H69" s="54"/>
    </row>
    <row r="70" spans="1:8" ht="69.75" customHeight="1" x14ac:dyDescent="0.2">
      <c r="A70" s="75" t="s">
        <v>286</v>
      </c>
      <c r="B70" s="74" t="s">
        <v>472</v>
      </c>
      <c r="C70" s="54" t="s">
        <v>288</v>
      </c>
      <c r="D70" s="54" t="s">
        <v>290</v>
      </c>
      <c r="E70" s="54" t="s">
        <v>385</v>
      </c>
      <c r="F70" s="75"/>
      <c r="G70" s="62">
        <v>3000</v>
      </c>
      <c r="H70" s="74"/>
    </row>
    <row r="71" spans="1:8" ht="46.5" customHeight="1" x14ac:dyDescent="0.2">
      <c r="A71" s="60" t="s">
        <v>287</v>
      </c>
      <c r="B71" s="54" t="s">
        <v>289</v>
      </c>
      <c r="C71" s="54" t="s">
        <v>171</v>
      </c>
      <c r="D71" s="54" t="s">
        <v>291</v>
      </c>
      <c r="E71" s="54" t="s">
        <v>386</v>
      </c>
      <c r="F71" s="60"/>
      <c r="G71" s="62">
        <v>79326</v>
      </c>
      <c r="H71" s="54"/>
    </row>
    <row r="72" spans="1:8" ht="58.5" customHeight="1" x14ac:dyDescent="0.2">
      <c r="A72" s="60" t="s">
        <v>308</v>
      </c>
      <c r="B72" s="54" t="s">
        <v>309</v>
      </c>
      <c r="C72" s="54" t="s">
        <v>310</v>
      </c>
      <c r="D72" s="54" t="s">
        <v>311</v>
      </c>
      <c r="E72" s="54" t="s">
        <v>405</v>
      </c>
      <c r="F72" s="54"/>
      <c r="G72" s="62">
        <v>35666.19</v>
      </c>
      <c r="H72" s="54"/>
    </row>
    <row r="73" spans="1:8" ht="53.25" x14ac:dyDescent="0.2">
      <c r="A73" s="60" t="s">
        <v>312</v>
      </c>
      <c r="B73" s="54" t="s">
        <v>313</v>
      </c>
      <c r="C73" s="54" t="s">
        <v>314</v>
      </c>
      <c r="D73" s="54" t="s">
        <v>324</v>
      </c>
      <c r="E73" s="54" t="s">
        <v>383</v>
      </c>
      <c r="F73" s="60"/>
      <c r="G73" s="62">
        <v>122412.83</v>
      </c>
      <c r="H73" s="54"/>
    </row>
    <row r="74" spans="1:8" ht="72" customHeight="1" x14ac:dyDescent="0.2">
      <c r="A74" s="60" t="s">
        <v>315</v>
      </c>
      <c r="B74" s="54" t="s">
        <v>313</v>
      </c>
      <c r="C74" s="54" t="s">
        <v>317</v>
      </c>
      <c r="D74" s="54" t="s">
        <v>323</v>
      </c>
      <c r="E74" s="54" t="s">
        <v>394</v>
      </c>
      <c r="F74" s="54"/>
      <c r="G74" s="62">
        <v>191865.53</v>
      </c>
      <c r="H74" s="54"/>
    </row>
    <row r="75" spans="1:8" ht="71.25" customHeight="1" x14ac:dyDescent="0.2">
      <c r="A75" s="60" t="s">
        <v>316</v>
      </c>
      <c r="B75" s="54" t="s">
        <v>313</v>
      </c>
      <c r="C75" s="54" t="s">
        <v>318</v>
      </c>
      <c r="D75" s="54" t="s">
        <v>325</v>
      </c>
      <c r="E75" s="54" t="s">
        <v>383</v>
      </c>
      <c r="F75" s="60"/>
      <c r="G75" s="62">
        <v>20199.2</v>
      </c>
      <c r="H75" s="54"/>
    </row>
    <row r="76" spans="1:8" ht="74.25" x14ac:dyDescent="0.2">
      <c r="A76" s="60" t="s">
        <v>320</v>
      </c>
      <c r="B76" s="54" t="s">
        <v>313</v>
      </c>
      <c r="C76" s="54" t="s">
        <v>319</v>
      </c>
      <c r="D76" s="54" t="s">
        <v>326</v>
      </c>
      <c r="E76" s="54" t="s">
        <v>436</v>
      </c>
      <c r="F76" s="54"/>
      <c r="G76" s="62">
        <v>204239.25</v>
      </c>
      <c r="H76" s="54"/>
    </row>
    <row r="77" spans="1:8" ht="87.75" customHeight="1" x14ac:dyDescent="0.2">
      <c r="A77" s="60" t="s">
        <v>321</v>
      </c>
      <c r="B77" s="54" t="s">
        <v>313</v>
      </c>
      <c r="C77" s="54" t="s">
        <v>322</v>
      </c>
      <c r="D77" s="54" t="s">
        <v>327</v>
      </c>
      <c r="E77" s="54" t="s">
        <v>517</v>
      </c>
      <c r="F77" s="60"/>
      <c r="G77" s="62">
        <v>2847.53</v>
      </c>
      <c r="H77" s="54"/>
    </row>
    <row r="78" spans="1:8" ht="54" customHeight="1" x14ac:dyDescent="0.2">
      <c r="A78" s="60" t="s">
        <v>332</v>
      </c>
      <c r="B78" s="54" t="s">
        <v>340</v>
      </c>
      <c r="C78" s="79" t="s">
        <v>343</v>
      </c>
      <c r="D78" s="54" t="s">
        <v>342</v>
      </c>
      <c r="E78" s="54" t="s">
        <v>384</v>
      </c>
      <c r="F78" s="54"/>
      <c r="G78" s="62">
        <v>22198.22</v>
      </c>
      <c r="H78" s="54"/>
    </row>
    <row r="79" spans="1:8" ht="69" customHeight="1" x14ac:dyDescent="0.2">
      <c r="A79" s="60" t="s">
        <v>333</v>
      </c>
      <c r="B79" s="54" t="s">
        <v>341</v>
      </c>
      <c r="C79" s="54" t="s">
        <v>344</v>
      </c>
      <c r="D79" s="54" t="s">
        <v>526</v>
      </c>
      <c r="E79" s="54" t="s">
        <v>421</v>
      </c>
      <c r="F79" s="60"/>
      <c r="G79" s="62">
        <v>19999.990000000002</v>
      </c>
      <c r="H79" s="54" t="s">
        <v>543</v>
      </c>
    </row>
    <row r="80" spans="1:8" ht="67.5" customHeight="1" x14ac:dyDescent="0.2">
      <c r="A80" s="60" t="s">
        <v>334</v>
      </c>
      <c r="B80" s="54" t="s">
        <v>345</v>
      </c>
      <c r="C80" s="54" t="s">
        <v>346</v>
      </c>
      <c r="D80" s="54" t="s">
        <v>347</v>
      </c>
      <c r="E80" s="54" t="s">
        <v>398</v>
      </c>
      <c r="F80" s="54"/>
      <c r="G80" s="62">
        <v>17390.7</v>
      </c>
      <c r="H80" s="54"/>
    </row>
    <row r="81" spans="1:8" ht="65.25" customHeight="1" x14ac:dyDescent="0.2">
      <c r="A81" s="60" t="s">
        <v>335</v>
      </c>
      <c r="B81" s="54" t="s">
        <v>348</v>
      </c>
      <c r="C81" s="54" t="s">
        <v>349</v>
      </c>
      <c r="D81" s="54" t="s">
        <v>350</v>
      </c>
      <c r="E81" s="54"/>
      <c r="F81" s="60"/>
      <c r="G81" s="62">
        <v>24995.599999999999</v>
      </c>
      <c r="H81" s="54"/>
    </row>
    <row r="82" spans="1:8" ht="43.5" customHeight="1" x14ac:dyDescent="0.2">
      <c r="A82" s="60" t="s">
        <v>336</v>
      </c>
      <c r="B82" s="54" t="s">
        <v>351</v>
      </c>
      <c r="C82" s="54" t="s">
        <v>293</v>
      </c>
      <c r="D82" s="54" t="s">
        <v>363</v>
      </c>
      <c r="E82" s="54" t="s">
        <v>381</v>
      </c>
      <c r="F82" s="60"/>
      <c r="G82" s="62">
        <v>115307.8</v>
      </c>
      <c r="H82" s="54"/>
    </row>
    <row r="83" spans="1:8" ht="105.75" customHeight="1" x14ac:dyDescent="0.2">
      <c r="A83" s="60" t="s">
        <v>337</v>
      </c>
      <c r="B83" s="54" t="s">
        <v>364</v>
      </c>
      <c r="C83" s="54" t="s">
        <v>365</v>
      </c>
      <c r="D83" s="54" t="s">
        <v>366</v>
      </c>
      <c r="E83" s="54" t="s">
        <v>420</v>
      </c>
      <c r="F83" s="54"/>
      <c r="G83" s="62">
        <v>11141.8</v>
      </c>
      <c r="H83" s="54"/>
    </row>
    <row r="84" spans="1:8" ht="87.75" customHeight="1" x14ac:dyDescent="0.2">
      <c r="A84" s="60" t="s">
        <v>338</v>
      </c>
      <c r="B84" s="54" t="s">
        <v>388</v>
      </c>
      <c r="C84" s="54" t="s">
        <v>112</v>
      </c>
      <c r="D84" s="54" t="s">
        <v>389</v>
      </c>
      <c r="E84" s="54" t="s">
        <v>402</v>
      </c>
      <c r="F84" s="54"/>
      <c r="G84" s="62">
        <v>247207.91</v>
      </c>
      <c r="H84" s="54"/>
    </row>
    <row r="85" spans="1:8" ht="112.5" x14ac:dyDescent="0.2">
      <c r="A85" s="60" t="s">
        <v>339</v>
      </c>
      <c r="B85" s="54" t="s">
        <v>390</v>
      </c>
      <c r="C85" s="54" t="s">
        <v>391</v>
      </c>
      <c r="D85" s="54" t="s">
        <v>392</v>
      </c>
      <c r="E85" s="54" t="s">
        <v>437</v>
      </c>
      <c r="F85" s="60"/>
      <c r="G85" s="62">
        <v>20474.47</v>
      </c>
      <c r="H85" s="54"/>
    </row>
    <row r="86" spans="1:8" ht="65.25" customHeight="1" x14ac:dyDescent="0.2">
      <c r="A86" s="60" t="s">
        <v>352</v>
      </c>
      <c r="B86" s="54" t="s">
        <v>412</v>
      </c>
      <c r="C86" s="54" t="s">
        <v>278</v>
      </c>
      <c r="D86" s="54" t="s">
        <v>393</v>
      </c>
      <c r="E86" s="54" t="s">
        <v>373</v>
      </c>
      <c r="F86" s="63"/>
      <c r="G86" s="62">
        <v>18915.3</v>
      </c>
      <c r="H86" s="63"/>
    </row>
    <row r="87" spans="1:8" ht="70.5" customHeight="1" x14ac:dyDescent="0.2">
      <c r="A87" s="60" t="s">
        <v>353</v>
      </c>
      <c r="B87" s="54" t="s">
        <v>395</v>
      </c>
      <c r="C87" s="54" t="s">
        <v>396</v>
      </c>
      <c r="D87" s="54" t="s">
        <v>558</v>
      </c>
      <c r="E87" s="54" t="s">
        <v>448</v>
      </c>
      <c r="F87" s="54" t="s">
        <v>559</v>
      </c>
      <c r="G87" s="62" t="s">
        <v>561</v>
      </c>
      <c r="H87" s="54" t="s">
        <v>560</v>
      </c>
    </row>
    <row r="88" spans="1:8" ht="88.5" customHeight="1" x14ac:dyDescent="0.2">
      <c r="A88" s="60" t="s">
        <v>354</v>
      </c>
      <c r="B88" s="54" t="s">
        <v>399</v>
      </c>
      <c r="C88" s="54" t="s">
        <v>346</v>
      </c>
      <c r="D88" s="54" t="s">
        <v>400</v>
      </c>
      <c r="E88" s="54" t="s">
        <v>401</v>
      </c>
      <c r="F88" s="61"/>
      <c r="G88" s="62">
        <v>30971.67</v>
      </c>
      <c r="H88" s="63"/>
    </row>
    <row r="89" spans="1:8" ht="123.75" x14ac:dyDescent="0.2">
      <c r="A89" s="60" t="s">
        <v>355</v>
      </c>
      <c r="B89" s="54" t="s">
        <v>433</v>
      </c>
      <c r="C89" s="54" t="s">
        <v>91</v>
      </c>
      <c r="D89" s="54" t="s">
        <v>434</v>
      </c>
      <c r="E89" s="54" t="s">
        <v>552</v>
      </c>
      <c r="F89" s="61"/>
      <c r="G89" s="62">
        <v>1280115.1000000001</v>
      </c>
      <c r="H89" s="63"/>
    </row>
    <row r="90" spans="1:8" ht="71.25" customHeight="1" x14ac:dyDescent="0.2">
      <c r="A90" s="60" t="s">
        <v>356</v>
      </c>
      <c r="B90" s="54" t="s">
        <v>409</v>
      </c>
      <c r="C90" s="54" t="s">
        <v>410</v>
      </c>
      <c r="D90" s="54" t="s">
        <v>411</v>
      </c>
      <c r="E90" s="54" t="s">
        <v>511</v>
      </c>
      <c r="F90" s="60"/>
      <c r="G90" s="62">
        <v>15424.5</v>
      </c>
      <c r="H90" s="54"/>
    </row>
    <row r="91" spans="1:8" ht="157.5" x14ac:dyDescent="0.2">
      <c r="A91" s="81" t="s">
        <v>357</v>
      </c>
      <c r="B91" s="82" t="s">
        <v>413</v>
      </c>
      <c r="C91" s="83" t="s">
        <v>365</v>
      </c>
      <c r="D91" s="82" t="s">
        <v>415</v>
      </c>
      <c r="E91" s="83" t="s">
        <v>562</v>
      </c>
      <c r="F91" s="84"/>
      <c r="G91" s="85">
        <v>81867.710000000006</v>
      </c>
      <c r="H91" s="82"/>
    </row>
    <row r="92" spans="1:8" ht="57" customHeight="1" x14ac:dyDescent="0.2">
      <c r="A92" s="60" t="s">
        <v>358</v>
      </c>
      <c r="B92" s="54" t="s">
        <v>413</v>
      </c>
      <c r="C92" s="86" t="s">
        <v>414</v>
      </c>
      <c r="D92" s="54" t="s">
        <v>416</v>
      </c>
      <c r="E92" s="83" t="s">
        <v>602</v>
      </c>
      <c r="F92" s="60"/>
      <c r="G92" s="62">
        <v>264546</v>
      </c>
      <c r="H92" s="54"/>
    </row>
    <row r="93" spans="1:8" ht="90.75" customHeight="1" x14ac:dyDescent="0.2">
      <c r="A93" s="81" t="s">
        <v>359</v>
      </c>
      <c r="B93" s="82" t="s">
        <v>417</v>
      </c>
      <c r="C93" s="87" t="s">
        <v>418</v>
      </c>
      <c r="D93" s="83" t="s">
        <v>419</v>
      </c>
      <c r="E93" s="83" t="s">
        <v>449</v>
      </c>
      <c r="F93" s="83" t="s">
        <v>504</v>
      </c>
      <c r="G93" s="88">
        <v>207361.68</v>
      </c>
      <c r="H93" s="85">
        <v>103680.84</v>
      </c>
    </row>
    <row r="94" spans="1:8" ht="117" customHeight="1" x14ac:dyDescent="0.2">
      <c r="A94" s="81" t="s">
        <v>360</v>
      </c>
      <c r="B94" s="83" t="s">
        <v>422</v>
      </c>
      <c r="C94" s="83" t="s">
        <v>423</v>
      </c>
      <c r="D94" s="83" t="s">
        <v>424</v>
      </c>
      <c r="E94" s="83" t="s">
        <v>505</v>
      </c>
      <c r="F94" s="84"/>
      <c r="G94" s="85" t="s">
        <v>425</v>
      </c>
      <c r="H94" s="82"/>
    </row>
    <row r="95" spans="1:8" ht="57" customHeight="1" x14ac:dyDescent="0.2">
      <c r="A95" s="60" t="s">
        <v>361</v>
      </c>
      <c r="B95" s="54" t="s">
        <v>426</v>
      </c>
      <c r="C95" s="54" t="s">
        <v>460</v>
      </c>
      <c r="D95" s="54" t="s">
        <v>427</v>
      </c>
      <c r="E95" s="83" t="s">
        <v>540</v>
      </c>
      <c r="F95" s="61"/>
      <c r="G95" s="89">
        <v>128145.57</v>
      </c>
      <c r="H95" s="63"/>
    </row>
    <row r="96" spans="1:8" ht="62.25" customHeight="1" x14ac:dyDescent="0.2">
      <c r="A96" s="81" t="s">
        <v>367</v>
      </c>
      <c r="B96" s="83" t="s">
        <v>426</v>
      </c>
      <c r="C96" s="83" t="s">
        <v>13</v>
      </c>
      <c r="D96" s="83" t="s">
        <v>428</v>
      </c>
      <c r="E96" s="83" t="s">
        <v>542</v>
      </c>
      <c r="F96" s="84"/>
      <c r="G96" s="85">
        <v>89511.63</v>
      </c>
      <c r="H96" s="82"/>
    </row>
    <row r="97" spans="1:15" ht="57.75" customHeight="1" x14ac:dyDescent="0.2">
      <c r="A97" s="60" t="s">
        <v>368</v>
      </c>
      <c r="B97" s="54" t="s">
        <v>429</v>
      </c>
      <c r="C97" s="54" t="s">
        <v>278</v>
      </c>
      <c r="D97" s="54" t="s">
        <v>430</v>
      </c>
      <c r="E97" s="83" t="s">
        <v>512</v>
      </c>
      <c r="F97" s="61"/>
      <c r="G97" s="90">
        <v>77235.5</v>
      </c>
      <c r="H97" s="63"/>
    </row>
    <row r="98" spans="1:15" ht="57" customHeight="1" x14ac:dyDescent="0.2">
      <c r="A98" s="81" t="s">
        <v>369</v>
      </c>
      <c r="B98" s="83" t="s">
        <v>431</v>
      </c>
      <c r="C98" s="83" t="s">
        <v>13</v>
      </c>
      <c r="D98" s="83" t="s">
        <v>432</v>
      </c>
      <c r="E98" s="83" t="s">
        <v>541</v>
      </c>
      <c r="F98" s="84"/>
      <c r="G98" s="91">
        <v>27953.07</v>
      </c>
      <c r="H98" s="82"/>
    </row>
    <row r="99" spans="1:15" ht="51.75" customHeight="1" x14ac:dyDescent="0.2">
      <c r="A99" s="60" t="s">
        <v>370</v>
      </c>
      <c r="B99" s="54" t="s">
        <v>439</v>
      </c>
      <c r="C99" s="54" t="s">
        <v>72</v>
      </c>
      <c r="D99" s="54" t="s">
        <v>440</v>
      </c>
      <c r="E99" s="83" t="s">
        <v>603</v>
      </c>
      <c r="F99" s="63"/>
      <c r="G99" s="62">
        <v>20487.86</v>
      </c>
      <c r="H99" s="63"/>
    </row>
    <row r="100" spans="1:15" ht="121.5" customHeight="1" x14ac:dyDescent="0.2">
      <c r="A100" s="81" t="s">
        <v>371</v>
      </c>
      <c r="B100" s="54" t="s">
        <v>406</v>
      </c>
      <c r="C100" s="54" t="s">
        <v>407</v>
      </c>
      <c r="D100" s="54" t="s">
        <v>408</v>
      </c>
      <c r="E100" s="54" t="s">
        <v>480</v>
      </c>
      <c r="F100" s="61"/>
      <c r="G100" s="62">
        <v>45195.51</v>
      </c>
      <c r="H100" s="82"/>
    </row>
    <row r="101" spans="1:15" s="58" customFormat="1" ht="61.5" customHeight="1" x14ac:dyDescent="0.2">
      <c r="A101" s="81" t="s">
        <v>372</v>
      </c>
      <c r="B101" s="92" t="s">
        <v>439</v>
      </c>
      <c r="C101" s="79" t="s">
        <v>248</v>
      </c>
      <c r="D101" s="92" t="s">
        <v>440</v>
      </c>
      <c r="E101" s="79" t="s">
        <v>498</v>
      </c>
      <c r="F101" s="92"/>
      <c r="G101" s="62">
        <v>10968.16</v>
      </c>
      <c r="H101" s="82"/>
      <c r="I101"/>
      <c r="J101"/>
      <c r="K101"/>
      <c r="L101"/>
      <c r="M101"/>
      <c r="N101"/>
      <c r="O101"/>
    </row>
    <row r="102" spans="1:15" s="57" customFormat="1" ht="87.75" customHeight="1" x14ac:dyDescent="0.2">
      <c r="A102" s="81" t="s">
        <v>441</v>
      </c>
      <c r="B102" s="54" t="s">
        <v>513</v>
      </c>
      <c r="C102" s="54" t="s">
        <v>442</v>
      </c>
      <c r="D102" s="54" t="s">
        <v>443</v>
      </c>
      <c r="E102" s="54" t="s">
        <v>514</v>
      </c>
      <c r="F102" s="61"/>
      <c r="G102" s="62">
        <v>19812.18</v>
      </c>
      <c r="H102" s="82"/>
    </row>
    <row r="103" spans="1:15" s="57" customFormat="1" ht="56.25" x14ac:dyDescent="0.2">
      <c r="A103" s="81" t="s">
        <v>444</v>
      </c>
      <c r="B103" s="54" t="s">
        <v>547</v>
      </c>
      <c r="C103" s="54" t="s">
        <v>94</v>
      </c>
      <c r="D103" s="54" t="s">
        <v>446</v>
      </c>
      <c r="E103" s="54" t="s">
        <v>471</v>
      </c>
      <c r="F103" s="61"/>
      <c r="G103" s="62">
        <v>37978.53</v>
      </c>
      <c r="H103" s="82"/>
    </row>
    <row r="104" spans="1:15" s="57" customFormat="1" ht="105" customHeight="1" x14ac:dyDescent="0.2">
      <c r="A104" s="81" t="s">
        <v>445</v>
      </c>
      <c r="B104" s="54" t="s">
        <v>548</v>
      </c>
      <c r="C104" s="54" t="s">
        <v>247</v>
      </c>
      <c r="D104" s="54" t="s">
        <v>447</v>
      </c>
      <c r="E104" s="54" t="s">
        <v>499</v>
      </c>
      <c r="F104" s="61"/>
      <c r="G104" s="62">
        <v>10999.99</v>
      </c>
      <c r="H104" s="82"/>
    </row>
    <row r="105" spans="1:15" s="57" customFormat="1" ht="33.75" x14ac:dyDescent="0.2">
      <c r="A105" s="60" t="s">
        <v>403</v>
      </c>
      <c r="B105" s="54" t="s">
        <v>450</v>
      </c>
      <c r="C105" s="54" t="s">
        <v>451</v>
      </c>
      <c r="D105" s="54" t="s">
        <v>452</v>
      </c>
      <c r="E105" s="54" t="s">
        <v>520</v>
      </c>
      <c r="F105" s="61"/>
      <c r="G105" s="62">
        <v>5000</v>
      </c>
      <c r="H105" s="63"/>
    </row>
    <row r="106" spans="1:15" s="7" customFormat="1" ht="65.25" customHeight="1" x14ac:dyDescent="0.2">
      <c r="A106" s="60" t="s">
        <v>453</v>
      </c>
      <c r="B106" s="54" t="s">
        <v>454</v>
      </c>
      <c r="C106" s="54" t="s">
        <v>88</v>
      </c>
      <c r="D106" s="54" t="s">
        <v>455</v>
      </c>
      <c r="E106" s="54" t="s">
        <v>553</v>
      </c>
      <c r="F106" s="54" t="s">
        <v>554</v>
      </c>
      <c r="G106" s="62">
        <v>178000</v>
      </c>
      <c r="H106" s="54"/>
      <c r="I106" s="57"/>
      <c r="J106" s="57"/>
      <c r="K106" s="57"/>
      <c r="L106" s="57"/>
      <c r="M106" s="57"/>
      <c r="N106" s="57"/>
      <c r="O106" s="57"/>
    </row>
    <row r="107" spans="1:15" s="57" customFormat="1" ht="90" x14ac:dyDescent="0.2">
      <c r="A107" s="60" t="s">
        <v>456</v>
      </c>
      <c r="B107" s="54" t="s">
        <v>457</v>
      </c>
      <c r="C107" s="54" t="s">
        <v>459</v>
      </c>
      <c r="D107" s="54" t="s">
        <v>458</v>
      </c>
      <c r="E107" s="54" t="s">
        <v>487</v>
      </c>
      <c r="F107" s="54"/>
      <c r="G107" s="62">
        <v>3164</v>
      </c>
      <c r="H107" s="54"/>
    </row>
    <row r="108" spans="1:15" s="57" customFormat="1" ht="22.5" x14ac:dyDescent="0.2">
      <c r="A108" s="60" t="s">
        <v>461</v>
      </c>
      <c r="B108" s="54" t="s">
        <v>555</v>
      </c>
      <c r="C108" s="54" t="s">
        <v>463</v>
      </c>
      <c r="D108" s="54" t="s">
        <v>464</v>
      </c>
      <c r="E108" s="54" t="s">
        <v>378</v>
      </c>
      <c r="F108" s="61"/>
      <c r="G108" s="62">
        <v>8715.6299999999992</v>
      </c>
      <c r="H108" s="63"/>
    </row>
    <row r="109" spans="1:15" s="57" customFormat="1" ht="91.5" x14ac:dyDescent="0.2">
      <c r="A109" s="60" t="s">
        <v>462</v>
      </c>
      <c r="B109" s="54" t="s">
        <v>465</v>
      </c>
      <c r="C109" s="54" t="s">
        <v>365</v>
      </c>
      <c r="D109" s="54" t="s">
        <v>466</v>
      </c>
      <c r="E109" s="54" t="s">
        <v>537</v>
      </c>
      <c r="F109" s="61"/>
      <c r="G109" s="62">
        <v>32811.58</v>
      </c>
      <c r="H109" s="63"/>
    </row>
    <row r="110" spans="1:15" s="57" customFormat="1" ht="76.5" customHeight="1" x14ac:dyDescent="0.2">
      <c r="A110" s="60" t="s">
        <v>467</v>
      </c>
      <c r="B110" s="54" t="s">
        <v>468</v>
      </c>
      <c r="C110" s="54" t="s">
        <v>469</v>
      </c>
      <c r="D110" s="54" t="s">
        <v>470</v>
      </c>
      <c r="E110" s="54" t="s">
        <v>495</v>
      </c>
      <c r="F110" s="61"/>
      <c r="G110" s="62">
        <v>69950.399999999994</v>
      </c>
      <c r="H110" s="63"/>
    </row>
    <row r="111" spans="1:15" s="57" customFormat="1" ht="67.5" x14ac:dyDescent="0.2">
      <c r="A111" s="60" t="s">
        <v>473</v>
      </c>
      <c r="B111" s="54" t="s">
        <v>474</v>
      </c>
      <c r="C111" s="54" t="s">
        <v>248</v>
      </c>
      <c r="D111" s="54" t="s">
        <v>475</v>
      </c>
      <c r="E111" s="54" t="s">
        <v>528</v>
      </c>
      <c r="F111" s="61"/>
      <c r="G111" s="62">
        <v>128751.97</v>
      </c>
      <c r="H111" s="63"/>
    </row>
    <row r="112" spans="1:15" s="57" customFormat="1" ht="60" customHeight="1" x14ac:dyDescent="0.2">
      <c r="A112" s="60" t="s">
        <v>477</v>
      </c>
      <c r="B112" s="54" t="s">
        <v>478</v>
      </c>
      <c r="C112" s="54" t="s">
        <v>112</v>
      </c>
      <c r="D112" s="54" t="s">
        <v>484</v>
      </c>
      <c r="E112" s="54" t="s">
        <v>521</v>
      </c>
      <c r="F112" s="61"/>
      <c r="G112" s="62">
        <v>22140.09</v>
      </c>
      <c r="H112" s="63"/>
    </row>
    <row r="113" spans="1:14" s="57" customFormat="1" ht="33.75" x14ac:dyDescent="0.2">
      <c r="A113" s="60" t="s">
        <v>481</v>
      </c>
      <c r="B113" s="54" t="s">
        <v>556</v>
      </c>
      <c r="C113" s="54" t="s">
        <v>483</v>
      </c>
      <c r="D113" s="54" t="s">
        <v>482</v>
      </c>
      <c r="E113" s="54" t="s">
        <v>522</v>
      </c>
      <c r="F113" s="61"/>
      <c r="G113" s="62">
        <v>126272.84</v>
      </c>
      <c r="H113" s="63"/>
    </row>
    <row r="114" spans="1:14" s="57" customFormat="1" ht="80.25" customHeight="1" x14ac:dyDescent="0.2">
      <c r="A114" s="60" t="s">
        <v>485</v>
      </c>
      <c r="B114" s="54" t="s">
        <v>486</v>
      </c>
      <c r="C114" s="54" t="s">
        <v>459</v>
      </c>
      <c r="D114" s="54" t="s">
        <v>488</v>
      </c>
      <c r="E114" s="93" t="s">
        <v>523</v>
      </c>
      <c r="F114" s="54"/>
      <c r="G114" s="62">
        <v>4000</v>
      </c>
      <c r="H114" s="54"/>
    </row>
    <row r="115" spans="1:14" s="59" customFormat="1" ht="65.25" customHeight="1" x14ac:dyDescent="0.2">
      <c r="A115" s="60" t="s">
        <v>489</v>
      </c>
      <c r="B115" s="54" t="s">
        <v>490</v>
      </c>
      <c r="C115" s="54" t="s">
        <v>232</v>
      </c>
      <c r="D115" s="54" t="s">
        <v>492</v>
      </c>
      <c r="E115" s="54" t="s">
        <v>539</v>
      </c>
      <c r="F115" s="61"/>
      <c r="G115" s="62">
        <v>29097.5</v>
      </c>
      <c r="H115" s="63"/>
    </row>
    <row r="116" spans="1:14" s="57" customFormat="1" ht="62.25" customHeight="1" x14ac:dyDescent="0.2">
      <c r="A116" s="81" t="s">
        <v>493</v>
      </c>
      <c r="B116" s="83" t="s">
        <v>490</v>
      </c>
      <c r="C116" s="54" t="s">
        <v>494</v>
      </c>
      <c r="D116" s="54" t="s">
        <v>491</v>
      </c>
      <c r="E116" s="94" t="s">
        <v>546</v>
      </c>
      <c r="F116" s="54"/>
      <c r="G116" s="62">
        <v>14464</v>
      </c>
      <c r="H116" s="54"/>
    </row>
    <row r="117" spans="1:14" s="64" customFormat="1" ht="82.5" customHeight="1" x14ac:dyDescent="0.2">
      <c r="A117" s="60" t="s">
        <v>506</v>
      </c>
      <c r="B117" s="54" t="s">
        <v>538</v>
      </c>
      <c r="C117" s="54" t="s">
        <v>507</v>
      </c>
      <c r="D117" s="54" t="s">
        <v>508</v>
      </c>
      <c r="E117" s="54" t="s">
        <v>544</v>
      </c>
      <c r="F117" s="61"/>
      <c r="G117" s="62">
        <v>65645.41</v>
      </c>
      <c r="H117" s="63"/>
      <c r="I117"/>
      <c r="J117"/>
      <c r="K117"/>
      <c r="L117"/>
      <c r="M117"/>
      <c r="N117"/>
    </row>
    <row r="118" spans="1:14" s="65" customFormat="1" ht="67.5" x14ac:dyDescent="0.2">
      <c r="A118" s="60" t="s">
        <v>524</v>
      </c>
      <c r="B118" s="54" t="s">
        <v>534</v>
      </c>
      <c r="C118" s="54" t="s">
        <v>535</v>
      </c>
      <c r="D118" s="54" t="s">
        <v>536</v>
      </c>
      <c r="E118" s="54" t="s">
        <v>551</v>
      </c>
      <c r="F118" s="54"/>
      <c r="G118" s="62">
        <v>936600.32</v>
      </c>
      <c r="H118" s="54"/>
      <c r="I118"/>
      <c r="J118"/>
      <c r="K118"/>
      <c r="L118"/>
      <c r="M118"/>
      <c r="N118"/>
    </row>
    <row r="119" spans="1:14" s="65" customFormat="1" x14ac:dyDescent="0.2">
      <c r="A119" s="95"/>
      <c r="B119" s="95"/>
      <c r="C119" s="95"/>
      <c r="D119" s="95"/>
      <c r="E119" s="95"/>
      <c r="F119" s="95"/>
      <c r="G119" s="96"/>
      <c r="H119" s="95"/>
      <c r="I119"/>
      <c r="J119"/>
      <c r="K119"/>
      <c r="L119"/>
      <c r="M119"/>
      <c r="N119"/>
    </row>
    <row r="120" spans="1:14" s="65" customFormat="1" x14ac:dyDescent="0.2">
      <c r="A120" s="95"/>
      <c r="B120" s="95"/>
      <c r="C120" s="95"/>
      <c r="D120" s="95"/>
      <c r="E120" s="95"/>
      <c r="F120" s="95"/>
      <c r="G120" s="96"/>
      <c r="H120" s="95"/>
      <c r="I120"/>
      <c r="J120"/>
      <c r="K120"/>
      <c r="L120"/>
      <c r="M120"/>
      <c r="N120"/>
    </row>
    <row r="121" spans="1:14" s="53" customFormat="1" x14ac:dyDescent="0.2">
      <c r="A121" s="60"/>
      <c r="B121" s="54"/>
      <c r="C121" s="54"/>
      <c r="D121" s="54"/>
      <c r="E121" s="54"/>
      <c r="F121" s="61"/>
      <c r="G121" s="62"/>
      <c r="H121" s="63"/>
    </row>
  </sheetData>
  <customSheetViews>
    <customSheetView guid="{7A840D9A-B7B0-4A64-8F25-A4ED28A0E2F0}" scale="85" showPageBreaks="1">
      <pane ySplit="2" topLeftCell="A84" activePane="bottomLeft" state="frozen"/>
      <selection pane="bottomLeft" activeCell="I1" sqref="I1:I1048576"/>
      <pageMargins left="0.47244094488188981" right="0.27559055118110237" top="0.98425196850393704" bottom="0.98425196850393704" header="0.31496062992125984" footer="0"/>
      <pageSetup paperSize="266" scale="70" orientation="landscape" r:id="rId1"/>
      <headerFooter alignWithMargins="0"/>
    </customSheetView>
    <customSheetView guid="{B8DB6322-C33D-4380-842E-F2474892CEC8}" scale="85">
      <pane ySplit="2" topLeftCell="A13" activePane="bottomLeft" state="frozen"/>
      <selection pane="bottomLeft" activeCell="A13" sqref="A13"/>
      <pageMargins left="0.49" right="0.26" top="1" bottom="1" header="0.32" footer="0"/>
      <pageSetup paperSize="261" scale="70" orientation="landscape" r:id="rId2"/>
      <headerFooter alignWithMargins="0"/>
    </customSheetView>
    <customSheetView guid="{CB560F8D-E2CA-4EF3-8F92-9AA21F97F294}" scale="85" topLeftCell="G1">
      <pane ySplit="2" topLeftCell="A65" activePane="bottomLeft" state="frozen"/>
      <selection pane="bottomLeft" activeCell="M67" sqref="M67"/>
      <pageMargins left="0.49" right="0.26" top="1" bottom="1" header="0.32" footer="0"/>
      <pageSetup paperSize="261" scale="70" orientation="landscape" r:id="rId3"/>
      <headerFooter alignWithMargins="0"/>
    </customSheetView>
    <customSheetView guid="{C33E09F8-2D80-4C10-BAAB-CA36CE1D144D}" scale="85">
      <pane ySplit="2" topLeftCell="A79" activePane="bottomLeft" state="frozen"/>
      <selection pane="bottomLeft" activeCell="F79" sqref="F79"/>
      <pageMargins left="0.49" right="0.26" top="1" bottom="1" header="0.32" footer="0"/>
      <pageSetup paperSize="261" scale="70" orientation="landscape" r:id="rId4"/>
      <headerFooter alignWithMargins="0"/>
    </customSheetView>
    <customSheetView guid="{21C332E9-7C59-4ABF-A491-65D717666FF8}" scale="85">
      <pane ySplit="2" topLeftCell="A63" activePane="bottomLeft" state="frozen"/>
      <selection pane="bottomLeft" activeCell="D68" sqref="D68"/>
      <pageMargins left="0.49" right="0.26" top="1" bottom="1" header="0.32" footer="0"/>
      <pageSetup paperSize="261" scale="70" orientation="landscape" r:id="rId5"/>
      <headerFooter alignWithMargins="0"/>
    </customSheetView>
    <customSheetView guid="{A2C99C81-6E96-48B1-991B-B7DDCCCBEA55}" scale="85">
      <pane ySplit="2" topLeftCell="A118" activePane="bottomLeft" state="frozen"/>
      <selection pane="bottomLeft" activeCell="C118" sqref="C118"/>
      <pageMargins left="0.49" right="0.26" top="1" bottom="1" header="0.32" footer="0"/>
      <pageSetup paperSize="261" scale="70" orientation="landscape" r:id="rId6"/>
      <headerFooter alignWithMargins="0"/>
    </customSheetView>
    <customSheetView guid="{0CE8D095-BBAA-47B3-8B1A-6390D86B838B}" scale="85" showPageBreaks="1" view="pageBreakPreview">
      <pane ySplit="2" topLeftCell="A3" activePane="bottomLeft" state="frozen"/>
      <selection pane="bottomLeft" activeCell="C3" sqref="C3"/>
      <rowBreaks count="2" manualBreakCount="2">
        <brk id="44" max="346" man="1"/>
        <brk id="64" max="16383" man="1"/>
      </rowBreaks>
      <colBreaks count="1" manualBreakCount="1">
        <brk id="14" max="1048575" man="1"/>
      </colBreaks>
      <pageMargins left="0.47244094488188981" right="0.27559055118110237" top="0.98425196850393704" bottom="0.98425196850393704" header="0.31496062992125984" footer="0"/>
      <pageSetup paperSize="261" scale="47" orientation="landscape" r:id="rId7"/>
      <headerFooter alignWithMargins="0"/>
    </customSheetView>
  </customSheetViews>
  <phoneticPr fontId="1" type="noConversion"/>
  <pageMargins left="0.47244094488188981" right="0.27559055118110237" top="0.98425196850393704" bottom="0.98425196850393704" header="0.31496062992125984" footer="0"/>
  <pageSetup paperSize="266" scale="70" orientation="landscape" r:id="rId8"/>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opLeftCell="E1" workbookViewId="0">
      <selection activeCell="E7" sqref="E7"/>
    </sheetView>
  </sheetViews>
  <sheetFormatPr baseColWidth="10" defaultRowHeight="12.75" x14ac:dyDescent="0.2"/>
  <cols>
    <col min="1" max="1" width="10.140625" customWidth="1"/>
    <col min="3" max="3" width="12.7109375" customWidth="1"/>
    <col min="4" max="4" width="17.7109375" customWidth="1"/>
    <col min="5" max="5" width="34.5703125" customWidth="1"/>
    <col min="6" max="6" width="14.42578125" customWidth="1"/>
    <col min="7" max="7" width="11.5703125" customWidth="1"/>
    <col min="8" max="8" width="11" customWidth="1"/>
    <col min="9" max="9" width="8.28515625" customWidth="1"/>
    <col min="10" max="10" width="11.5703125" customWidth="1"/>
    <col min="11" max="11" width="11" customWidth="1"/>
    <col min="12" max="12" width="13.5703125" customWidth="1"/>
    <col min="13" max="13" width="9" customWidth="1"/>
    <col min="15" max="15" width="9" customWidth="1"/>
    <col min="17" max="17" width="9.85546875" customWidth="1"/>
    <col min="18" max="18" width="12.42578125" customWidth="1"/>
    <col min="19" max="19" width="19.42578125" customWidth="1"/>
  </cols>
  <sheetData>
    <row r="1" spans="1:19" ht="26.25" x14ac:dyDescent="0.4">
      <c r="A1" s="5"/>
      <c r="B1" s="6" t="s">
        <v>6</v>
      </c>
      <c r="C1" s="6"/>
      <c r="D1" s="6"/>
      <c r="E1" s="6"/>
      <c r="F1" s="6"/>
      <c r="G1" s="6"/>
      <c r="H1" s="6"/>
      <c r="I1" s="6"/>
      <c r="J1" s="6"/>
      <c r="K1" s="6"/>
      <c r="L1" s="6"/>
      <c r="M1" s="6"/>
      <c r="N1" s="6"/>
      <c r="O1" s="6"/>
      <c r="P1" s="6"/>
      <c r="Q1" s="6"/>
      <c r="R1" s="5"/>
      <c r="S1" s="5"/>
    </row>
    <row r="2" spans="1:19" ht="54" x14ac:dyDescent="0.2">
      <c r="A2" s="16" t="s">
        <v>8</v>
      </c>
      <c r="B2" s="16" t="s">
        <v>0</v>
      </c>
      <c r="C2" s="16" t="s">
        <v>1</v>
      </c>
      <c r="D2" s="16" t="s">
        <v>4</v>
      </c>
      <c r="E2" s="16" t="s">
        <v>2</v>
      </c>
      <c r="F2" s="16" t="s">
        <v>19</v>
      </c>
      <c r="G2" s="16" t="s">
        <v>20</v>
      </c>
      <c r="H2" s="16" t="s">
        <v>15</v>
      </c>
      <c r="I2" s="16" t="s">
        <v>20</v>
      </c>
      <c r="J2" s="16" t="s">
        <v>16</v>
      </c>
      <c r="K2" s="16" t="s">
        <v>20</v>
      </c>
      <c r="L2" s="16" t="s">
        <v>21</v>
      </c>
      <c r="M2" s="16" t="s">
        <v>20</v>
      </c>
      <c r="N2" s="16" t="s">
        <v>17</v>
      </c>
      <c r="O2" s="16" t="s">
        <v>20</v>
      </c>
      <c r="P2" s="16" t="s">
        <v>18</v>
      </c>
      <c r="Q2" s="16" t="s">
        <v>20</v>
      </c>
      <c r="R2" s="16" t="s">
        <v>22</v>
      </c>
      <c r="S2" s="16" t="s">
        <v>14</v>
      </c>
    </row>
    <row r="3" spans="1:19" x14ac:dyDescent="0.2">
      <c r="A3" s="9" t="s">
        <v>11</v>
      </c>
      <c r="B3" s="1" t="s">
        <v>23</v>
      </c>
      <c r="C3" s="9"/>
      <c r="D3" s="1"/>
      <c r="E3" s="9"/>
      <c r="F3" s="9"/>
      <c r="G3" s="9"/>
      <c r="H3" s="9"/>
      <c r="I3" s="9"/>
      <c r="J3" s="9"/>
      <c r="K3" s="9"/>
      <c r="L3" s="9"/>
      <c r="M3" s="9"/>
      <c r="N3" s="9"/>
      <c r="O3" s="9"/>
      <c r="P3" s="9"/>
      <c r="Q3" s="9"/>
      <c r="R3" s="9"/>
      <c r="S3" s="9"/>
    </row>
    <row r="4" spans="1:19" ht="22.5" x14ac:dyDescent="0.2">
      <c r="A4" s="26" t="s">
        <v>12</v>
      </c>
      <c r="B4" s="3" t="s">
        <v>24</v>
      </c>
      <c r="C4" s="26"/>
      <c r="D4" s="3" t="s">
        <v>40</v>
      </c>
      <c r="E4" s="26"/>
      <c r="F4" s="26"/>
      <c r="G4" s="26"/>
      <c r="H4" s="26"/>
      <c r="I4" s="26"/>
      <c r="J4" s="26"/>
      <c r="K4" s="26"/>
      <c r="L4" s="26"/>
      <c r="M4" s="26"/>
      <c r="N4" s="26"/>
      <c r="O4" s="26"/>
      <c r="P4" s="26"/>
      <c r="Q4" s="26"/>
      <c r="R4" s="26"/>
      <c r="S4" s="26"/>
    </row>
    <row r="5" spans="1:19" ht="45" x14ac:dyDescent="0.2">
      <c r="A5" s="11" t="s">
        <v>9</v>
      </c>
      <c r="B5" s="13" t="s">
        <v>25</v>
      </c>
      <c r="C5" s="7" t="s">
        <v>35</v>
      </c>
      <c r="D5" s="2" t="s">
        <v>36</v>
      </c>
      <c r="E5" s="7"/>
      <c r="F5" s="7"/>
      <c r="G5" s="7"/>
      <c r="H5" s="7"/>
      <c r="I5" s="7"/>
      <c r="J5" s="7"/>
      <c r="K5" s="7"/>
      <c r="L5" s="7"/>
      <c r="M5" s="7"/>
      <c r="N5" s="7"/>
      <c r="O5" s="7"/>
      <c r="P5" s="7"/>
      <c r="Q5" s="7"/>
      <c r="R5" s="7"/>
      <c r="S5" s="7"/>
    </row>
    <row r="6" spans="1:19" ht="22.5" x14ac:dyDescent="0.2">
      <c r="A6" s="12" t="s">
        <v>10</v>
      </c>
      <c r="B6" s="14" t="s">
        <v>26</v>
      </c>
      <c r="C6" s="10"/>
      <c r="D6" s="10" t="s">
        <v>39</v>
      </c>
      <c r="E6" s="8"/>
      <c r="F6" s="8"/>
      <c r="G6" s="8"/>
      <c r="H6" s="8"/>
      <c r="I6" s="8"/>
      <c r="J6" s="8"/>
      <c r="K6" s="8"/>
      <c r="L6" s="8"/>
      <c r="M6" s="8"/>
      <c r="N6" s="8"/>
      <c r="O6" s="8"/>
      <c r="P6" s="8"/>
      <c r="Q6" s="8"/>
      <c r="R6" s="8"/>
      <c r="S6" s="8"/>
    </row>
    <row r="7" spans="1:19" ht="67.5" x14ac:dyDescent="0.2">
      <c r="A7" s="9" t="s">
        <v>11</v>
      </c>
      <c r="B7" s="1" t="s">
        <v>27</v>
      </c>
      <c r="C7" s="9" t="s">
        <v>41</v>
      </c>
      <c r="D7" s="1" t="s">
        <v>38</v>
      </c>
      <c r="E7" s="9" t="s">
        <v>49</v>
      </c>
      <c r="F7" s="9"/>
      <c r="G7" s="9"/>
      <c r="H7" s="9"/>
      <c r="I7" s="9"/>
      <c r="J7" s="9"/>
      <c r="K7" s="9"/>
      <c r="L7" s="9"/>
      <c r="M7" s="9"/>
      <c r="N7" s="9"/>
      <c r="O7" s="9"/>
      <c r="P7" s="9"/>
      <c r="Q7" s="9"/>
      <c r="R7" s="9"/>
      <c r="S7" s="9"/>
    </row>
    <row r="8" spans="1:19" ht="67.5" x14ac:dyDescent="0.2">
      <c r="A8" s="26" t="s">
        <v>12</v>
      </c>
      <c r="B8" s="3" t="s">
        <v>28</v>
      </c>
      <c r="C8" s="26" t="s">
        <v>41</v>
      </c>
      <c r="D8" s="3" t="s">
        <v>37</v>
      </c>
      <c r="E8" s="26" t="s">
        <v>49</v>
      </c>
      <c r="F8" s="26"/>
      <c r="G8" s="26"/>
      <c r="H8" s="26"/>
      <c r="I8" s="26"/>
      <c r="J8" s="26"/>
      <c r="K8" s="26"/>
      <c r="L8" s="26"/>
      <c r="M8" s="26"/>
      <c r="N8" s="26"/>
      <c r="O8" s="26"/>
      <c r="P8" s="26"/>
      <c r="Q8" s="26"/>
      <c r="R8" s="26"/>
      <c r="S8" s="26"/>
    </row>
    <row r="9" spans="1:19" ht="67.5" x14ac:dyDescent="0.2">
      <c r="A9" s="11" t="s">
        <v>9</v>
      </c>
      <c r="B9" s="13" t="s">
        <v>29</v>
      </c>
      <c r="C9" s="7" t="s">
        <v>41</v>
      </c>
      <c r="D9" s="2" t="s">
        <v>13</v>
      </c>
      <c r="E9" s="7" t="s">
        <v>49</v>
      </c>
      <c r="F9" s="7"/>
      <c r="G9" s="7"/>
      <c r="H9" s="7"/>
      <c r="I9" s="7"/>
      <c r="J9" s="7"/>
      <c r="K9" s="7"/>
      <c r="L9" s="7"/>
      <c r="M9" s="7"/>
      <c r="N9" s="7"/>
      <c r="O9" s="7"/>
      <c r="P9" s="7"/>
      <c r="Q9" s="7"/>
      <c r="R9" s="7"/>
      <c r="S9" s="7"/>
    </row>
    <row r="10" spans="1:19" ht="67.5" x14ac:dyDescent="0.2">
      <c r="A10" s="12" t="s">
        <v>10</v>
      </c>
      <c r="B10" s="14" t="s">
        <v>30</v>
      </c>
      <c r="C10" s="8" t="s">
        <v>45</v>
      </c>
      <c r="D10" s="8" t="s">
        <v>48</v>
      </c>
      <c r="E10" s="8" t="s">
        <v>46</v>
      </c>
      <c r="F10" s="8"/>
      <c r="G10" s="8"/>
      <c r="H10" s="8"/>
      <c r="I10" s="8"/>
      <c r="J10" s="8"/>
      <c r="K10" s="8"/>
      <c r="L10" s="8"/>
      <c r="M10" s="8"/>
      <c r="N10" s="8"/>
      <c r="O10" s="8"/>
      <c r="P10" s="8"/>
      <c r="Q10" s="8"/>
      <c r="R10" s="8"/>
      <c r="S10" s="8"/>
    </row>
    <row r="11" spans="1:19" ht="33.75" x14ac:dyDescent="0.2">
      <c r="A11" s="9" t="s">
        <v>11</v>
      </c>
      <c r="B11" s="1" t="s">
        <v>33</v>
      </c>
      <c r="C11" s="9" t="s">
        <v>42</v>
      </c>
      <c r="D11" s="9" t="s">
        <v>43</v>
      </c>
      <c r="E11" s="9" t="s">
        <v>44</v>
      </c>
      <c r="F11" s="27">
        <v>41359</v>
      </c>
      <c r="G11" s="9"/>
      <c r="H11" s="27">
        <v>41333</v>
      </c>
      <c r="I11" s="9"/>
      <c r="J11" s="27">
        <v>41338</v>
      </c>
      <c r="K11" s="9"/>
      <c r="L11" s="27">
        <v>41338</v>
      </c>
      <c r="M11" s="9"/>
      <c r="N11" s="27">
        <v>41354</v>
      </c>
      <c r="O11" s="9"/>
      <c r="P11" s="27">
        <v>41355</v>
      </c>
      <c r="Q11" s="9"/>
      <c r="R11" s="27">
        <v>41355</v>
      </c>
      <c r="S11" s="9"/>
    </row>
    <row r="12" spans="1:19" ht="56.25" x14ac:dyDescent="0.2">
      <c r="A12" s="21" t="s">
        <v>31</v>
      </c>
      <c r="B12" s="22" t="s">
        <v>59</v>
      </c>
      <c r="C12" s="21" t="s">
        <v>60</v>
      </c>
      <c r="D12" s="22" t="s">
        <v>61</v>
      </c>
      <c r="E12" s="21" t="s">
        <v>62</v>
      </c>
      <c r="F12" s="21"/>
      <c r="G12" s="21"/>
      <c r="H12" s="21"/>
      <c r="I12" s="21"/>
      <c r="J12" s="21"/>
      <c r="K12" s="21"/>
      <c r="L12" s="21"/>
      <c r="M12" s="21"/>
      <c r="N12" s="21"/>
      <c r="O12" s="21"/>
      <c r="P12" s="21"/>
      <c r="Q12" s="21"/>
      <c r="R12" s="21"/>
      <c r="S12" s="21"/>
    </row>
    <row r="13" spans="1:19" ht="78.75" x14ac:dyDescent="0.2">
      <c r="A13" s="19" t="s">
        <v>32</v>
      </c>
      <c r="B13" s="20" t="s">
        <v>64</v>
      </c>
      <c r="C13" s="19" t="s">
        <v>65</v>
      </c>
      <c r="D13" s="20" t="s">
        <v>66</v>
      </c>
      <c r="E13" s="19" t="s">
        <v>67</v>
      </c>
      <c r="F13" s="23">
        <v>41348</v>
      </c>
      <c r="G13" s="37">
        <f t="shared" ref="G13:G18" si="0">H13-F13</f>
        <v>-41348</v>
      </c>
      <c r="H13" s="19"/>
      <c r="I13" s="19"/>
      <c r="J13" s="19"/>
      <c r="K13" s="19"/>
      <c r="L13" s="19"/>
      <c r="M13" s="19"/>
      <c r="N13" s="19"/>
      <c r="O13" s="19"/>
      <c r="P13" s="19"/>
      <c r="Q13" s="19"/>
      <c r="R13" s="19"/>
      <c r="S13" s="19"/>
    </row>
    <row r="14" spans="1:19" ht="45" x14ac:dyDescent="0.2">
      <c r="A14" s="28" t="s">
        <v>11</v>
      </c>
      <c r="B14" s="29" t="s">
        <v>68</v>
      </c>
      <c r="C14" s="24" t="s">
        <v>71</v>
      </c>
      <c r="D14" s="30" t="s">
        <v>72</v>
      </c>
      <c r="E14" s="24" t="s">
        <v>75</v>
      </c>
      <c r="F14" s="34">
        <v>41354</v>
      </c>
      <c r="G14" s="43">
        <f t="shared" si="0"/>
        <v>-41354</v>
      </c>
      <c r="H14" s="44"/>
      <c r="I14" s="28"/>
      <c r="J14" s="28"/>
      <c r="K14" s="28"/>
      <c r="L14" s="28"/>
      <c r="M14" s="28"/>
      <c r="N14" s="28"/>
      <c r="O14" s="28"/>
      <c r="P14" s="28"/>
      <c r="Q14" s="28"/>
      <c r="R14" s="28"/>
      <c r="S14" s="28"/>
    </row>
    <row r="15" spans="1:19" ht="45" x14ac:dyDescent="0.2">
      <c r="A15" s="31" t="s">
        <v>12</v>
      </c>
      <c r="B15" s="32" t="s">
        <v>69</v>
      </c>
      <c r="C15" s="25" t="s">
        <v>71</v>
      </c>
      <c r="D15" s="25" t="s">
        <v>73</v>
      </c>
      <c r="E15" s="26" t="s">
        <v>75</v>
      </c>
      <c r="F15" s="35">
        <v>41354</v>
      </c>
      <c r="G15" s="45">
        <f t="shared" si="0"/>
        <v>-41354</v>
      </c>
      <c r="H15" s="46"/>
      <c r="I15" s="31"/>
      <c r="J15" s="31"/>
      <c r="K15" s="31"/>
      <c r="L15" s="31"/>
      <c r="M15" s="31"/>
      <c r="N15" s="31"/>
      <c r="O15" s="31"/>
      <c r="P15" s="31"/>
      <c r="Q15" s="31"/>
      <c r="R15" s="31"/>
      <c r="S15" s="31"/>
    </row>
    <row r="16" spans="1:19" ht="45" x14ac:dyDescent="0.2">
      <c r="A16" s="33" t="s">
        <v>9</v>
      </c>
      <c r="B16" s="7" t="s">
        <v>70</v>
      </c>
      <c r="C16" s="7" t="s">
        <v>71</v>
      </c>
      <c r="D16" s="7" t="s">
        <v>74</v>
      </c>
      <c r="E16" s="7" t="s">
        <v>75</v>
      </c>
      <c r="F16" s="36">
        <v>41354</v>
      </c>
      <c r="G16" s="47">
        <f t="shared" si="0"/>
        <v>-41354</v>
      </c>
      <c r="H16" s="42"/>
      <c r="I16" s="33"/>
      <c r="J16" s="33"/>
      <c r="K16" s="33"/>
      <c r="L16" s="33"/>
      <c r="M16" s="33"/>
      <c r="N16" s="33"/>
      <c r="O16" s="33"/>
      <c r="P16" s="33"/>
      <c r="Q16" s="33"/>
      <c r="R16" s="33"/>
      <c r="S16" s="33"/>
    </row>
    <row r="17" spans="1:19" ht="56.25" x14ac:dyDescent="0.2">
      <c r="A17" s="38" t="s">
        <v>10</v>
      </c>
      <c r="B17" s="8" t="s">
        <v>76</v>
      </c>
      <c r="C17" s="8" t="s">
        <v>77</v>
      </c>
      <c r="D17" s="8" t="s">
        <v>78</v>
      </c>
      <c r="E17" s="8" t="s">
        <v>79</v>
      </c>
      <c r="F17" s="48">
        <v>41365</v>
      </c>
      <c r="G17" s="38">
        <f t="shared" si="0"/>
        <v>-41365</v>
      </c>
      <c r="H17" s="38"/>
      <c r="I17" s="38"/>
      <c r="J17" s="38"/>
      <c r="K17" s="38"/>
      <c r="L17" s="38"/>
      <c r="M17" s="38"/>
      <c r="N17" s="38"/>
      <c r="O17" s="38"/>
      <c r="P17" s="38"/>
      <c r="Q17" s="38"/>
      <c r="R17" s="38"/>
      <c r="S17" s="38"/>
    </row>
    <row r="18" spans="1:19" ht="33.75" x14ac:dyDescent="0.2">
      <c r="A18" s="21" t="s">
        <v>31</v>
      </c>
      <c r="B18" s="21" t="s">
        <v>80</v>
      </c>
      <c r="C18" s="21" t="s">
        <v>81</v>
      </c>
      <c r="D18" s="49" t="s">
        <v>82</v>
      </c>
      <c r="E18" s="21" t="s">
        <v>83</v>
      </c>
      <c r="F18" s="50">
        <v>41367</v>
      </c>
      <c r="G18" s="21">
        <f t="shared" si="0"/>
        <v>-41367</v>
      </c>
      <c r="H18" s="21"/>
      <c r="I18" s="21"/>
      <c r="J18" s="21"/>
      <c r="K18" s="21"/>
      <c r="L18" s="21"/>
      <c r="M18" s="21"/>
      <c r="N18" s="21"/>
      <c r="O18" s="21"/>
      <c r="P18" s="21"/>
      <c r="Q18" s="21"/>
      <c r="R18" s="21"/>
      <c r="S18" s="21"/>
    </row>
    <row r="19" spans="1:19" x14ac:dyDescent="0.2">
      <c r="A19" s="39" t="s">
        <v>32</v>
      </c>
      <c r="B19" s="39"/>
      <c r="C19" s="39"/>
      <c r="D19" s="39"/>
      <c r="E19" s="39"/>
      <c r="F19" s="39"/>
      <c r="G19" s="39"/>
      <c r="H19" s="39"/>
      <c r="I19" s="39"/>
      <c r="J19" s="39"/>
      <c r="K19" s="39"/>
      <c r="L19" s="39"/>
      <c r="M19" s="39"/>
      <c r="N19" s="39"/>
      <c r="O19" s="39"/>
      <c r="P19" s="39"/>
      <c r="Q19" s="39"/>
      <c r="R19" s="39"/>
      <c r="S19" s="39"/>
    </row>
    <row r="20" spans="1:19" x14ac:dyDescent="0.2">
      <c r="A20" s="40" t="s">
        <v>11</v>
      </c>
      <c r="B20" s="40"/>
      <c r="C20" s="40"/>
      <c r="D20" s="40"/>
      <c r="E20" s="40"/>
      <c r="F20" s="40"/>
      <c r="G20" s="40"/>
      <c r="H20" s="40"/>
      <c r="I20" s="40"/>
      <c r="J20" s="40"/>
      <c r="K20" s="40"/>
      <c r="L20" s="40"/>
      <c r="M20" s="40"/>
      <c r="N20" s="40"/>
      <c r="O20" s="40"/>
      <c r="P20" s="40"/>
      <c r="Q20" s="40"/>
      <c r="R20" s="40"/>
      <c r="S20" s="40"/>
    </row>
    <row r="21" spans="1:19" x14ac:dyDescent="0.2">
      <c r="A21" s="41" t="s">
        <v>12</v>
      </c>
      <c r="B21" s="41"/>
      <c r="C21" s="41"/>
      <c r="D21" s="41"/>
      <c r="E21" s="41"/>
      <c r="F21" s="41"/>
      <c r="G21" s="41"/>
      <c r="H21" s="41"/>
      <c r="I21" s="41"/>
      <c r="J21" s="41"/>
      <c r="K21" s="41"/>
      <c r="L21" s="41"/>
      <c r="M21" s="41"/>
      <c r="N21" s="41"/>
      <c r="O21" s="41"/>
      <c r="P21" s="41"/>
      <c r="Q21" s="41"/>
      <c r="R21" s="41"/>
      <c r="S21" s="41"/>
    </row>
    <row r="22" spans="1:19" x14ac:dyDescent="0.2">
      <c r="A22" s="42" t="s">
        <v>9</v>
      </c>
      <c r="B22" s="42"/>
      <c r="C22" s="42"/>
      <c r="D22" s="42"/>
      <c r="E22" s="42"/>
      <c r="F22" s="42"/>
      <c r="G22" s="42"/>
      <c r="H22" s="42"/>
      <c r="I22" s="42"/>
      <c r="J22" s="42"/>
      <c r="K22" s="42"/>
      <c r="L22" s="42"/>
      <c r="M22" s="42"/>
      <c r="N22" s="42"/>
      <c r="O22" s="42"/>
      <c r="P22" s="42"/>
      <c r="Q22" s="42"/>
      <c r="R22" s="42"/>
      <c r="S22" s="42"/>
    </row>
    <row r="23" spans="1:19" x14ac:dyDescent="0.2">
      <c r="A23" s="38" t="s">
        <v>10</v>
      </c>
      <c r="B23" s="38"/>
      <c r="C23" s="38"/>
      <c r="D23" s="38"/>
      <c r="E23" s="38"/>
      <c r="F23" s="38"/>
      <c r="G23" s="38"/>
      <c r="H23" s="38"/>
      <c r="I23" s="38"/>
      <c r="J23" s="38"/>
      <c r="K23" s="38"/>
      <c r="L23" s="38"/>
      <c r="M23" s="38"/>
      <c r="N23" s="38"/>
      <c r="O23" s="38"/>
      <c r="P23" s="38"/>
      <c r="Q23" s="38"/>
      <c r="R23" s="38"/>
      <c r="S23" s="38"/>
    </row>
    <row r="24" spans="1:19" x14ac:dyDescent="0.2">
      <c r="A24" s="21" t="s">
        <v>31</v>
      </c>
      <c r="B24" s="21"/>
      <c r="C24" s="21"/>
      <c r="D24" s="21"/>
      <c r="E24" s="21"/>
      <c r="F24" s="21"/>
      <c r="G24" s="21"/>
      <c r="H24" s="21"/>
      <c r="I24" s="21"/>
      <c r="J24" s="21"/>
      <c r="K24" s="21"/>
      <c r="L24" s="21"/>
      <c r="M24" s="21"/>
      <c r="N24" s="21"/>
      <c r="O24" s="21"/>
      <c r="P24" s="21"/>
      <c r="Q24" s="21"/>
      <c r="R24" s="21"/>
      <c r="S24" s="21"/>
    </row>
    <row r="25" spans="1:19" x14ac:dyDescent="0.2">
      <c r="A25" s="39" t="s">
        <v>32</v>
      </c>
      <c r="B25" s="39"/>
      <c r="C25" s="39"/>
      <c r="D25" s="39"/>
      <c r="E25" s="39"/>
      <c r="F25" s="39"/>
      <c r="G25" s="39"/>
      <c r="H25" s="39"/>
      <c r="I25" s="39"/>
      <c r="J25" s="39"/>
      <c r="K25" s="39"/>
      <c r="L25" s="39"/>
      <c r="M25" s="39"/>
      <c r="N25" s="39"/>
      <c r="O25" s="39"/>
      <c r="P25" s="39"/>
      <c r="Q25" s="39"/>
      <c r="R25" s="39"/>
      <c r="S25" s="39"/>
    </row>
    <row r="26" spans="1:19" x14ac:dyDescent="0.2">
      <c r="A26" s="40" t="s">
        <v>11</v>
      </c>
      <c r="B26" s="40"/>
      <c r="C26" s="40"/>
      <c r="D26" s="40"/>
      <c r="E26" s="40"/>
      <c r="F26" s="40"/>
      <c r="G26" s="40"/>
      <c r="H26" s="40"/>
      <c r="I26" s="40"/>
      <c r="J26" s="40"/>
      <c r="K26" s="40"/>
      <c r="L26" s="40"/>
      <c r="M26" s="40"/>
      <c r="N26" s="40"/>
      <c r="O26" s="40"/>
      <c r="P26" s="40"/>
      <c r="Q26" s="40"/>
      <c r="R26" s="40"/>
      <c r="S26" s="40"/>
    </row>
    <row r="27" spans="1:19" x14ac:dyDescent="0.2">
      <c r="A27" s="41" t="s">
        <v>12</v>
      </c>
      <c r="B27" s="41"/>
      <c r="C27" s="41"/>
      <c r="D27" s="41"/>
      <c r="E27" s="41"/>
      <c r="F27" s="41"/>
      <c r="G27" s="41"/>
      <c r="H27" s="41"/>
      <c r="I27" s="41"/>
      <c r="J27" s="41"/>
      <c r="K27" s="41"/>
      <c r="L27" s="41"/>
      <c r="M27" s="41"/>
      <c r="N27" s="41"/>
      <c r="O27" s="41"/>
      <c r="P27" s="41"/>
      <c r="Q27" s="41"/>
      <c r="R27" s="41"/>
      <c r="S27" s="41"/>
    </row>
    <row r="28" spans="1:19" x14ac:dyDescent="0.2">
      <c r="A28" s="42" t="s">
        <v>9</v>
      </c>
      <c r="B28" s="42"/>
      <c r="C28" s="42"/>
      <c r="D28" s="42"/>
      <c r="E28" s="42"/>
      <c r="F28" s="42"/>
      <c r="G28" s="42"/>
      <c r="H28" s="42"/>
      <c r="I28" s="42"/>
      <c r="J28" s="42"/>
      <c r="K28" s="42"/>
      <c r="L28" s="42"/>
      <c r="M28" s="42"/>
      <c r="N28" s="42"/>
      <c r="O28" s="42"/>
      <c r="P28" s="42"/>
      <c r="Q28" s="42"/>
      <c r="R28" s="42"/>
      <c r="S28" s="42"/>
    </row>
    <row r="29" spans="1:19" x14ac:dyDescent="0.2">
      <c r="A29" s="38" t="s">
        <v>10</v>
      </c>
      <c r="B29" s="38"/>
      <c r="C29" s="38"/>
      <c r="D29" s="38"/>
      <c r="E29" s="38"/>
      <c r="F29" s="38"/>
      <c r="G29" s="38"/>
      <c r="H29" s="38"/>
      <c r="I29" s="38"/>
      <c r="J29" s="38"/>
      <c r="K29" s="38"/>
      <c r="L29" s="38"/>
      <c r="M29" s="38"/>
      <c r="N29" s="38"/>
      <c r="O29" s="38"/>
      <c r="P29" s="38"/>
      <c r="Q29" s="38"/>
      <c r="R29" s="38"/>
      <c r="S29" s="38"/>
    </row>
    <row r="30" spans="1:19" x14ac:dyDescent="0.2">
      <c r="A30" s="21" t="s">
        <v>31</v>
      </c>
      <c r="B30" s="21"/>
      <c r="C30" s="21"/>
      <c r="D30" s="21"/>
      <c r="E30" s="21"/>
      <c r="F30" s="21"/>
      <c r="G30" s="21"/>
      <c r="H30" s="21"/>
      <c r="I30" s="21"/>
      <c r="J30" s="21"/>
      <c r="K30" s="21"/>
      <c r="L30" s="21"/>
      <c r="M30" s="21"/>
      <c r="N30" s="21"/>
      <c r="O30" s="21"/>
      <c r="P30" s="21"/>
      <c r="Q30" s="21"/>
      <c r="R30" s="21"/>
      <c r="S30" s="21"/>
    </row>
    <row r="31" spans="1:19" x14ac:dyDescent="0.2">
      <c r="A31" s="39" t="s">
        <v>32</v>
      </c>
      <c r="B31" s="39"/>
      <c r="C31" s="39"/>
      <c r="D31" s="39"/>
      <c r="E31" s="39"/>
      <c r="F31" s="39"/>
      <c r="G31" s="39"/>
      <c r="H31" s="39"/>
      <c r="I31" s="39"/>
      <c r="J31" s="39"/>
      <c r="K31" s="39"/>
      <c r="L31" s="39"/>
      <c r="M31" s="39"/>
      <c r="N31" s="39"/>
      <c r="O31" s="39"/>
      <c r="P31" s="39"/>
      <c r="Q31" s="39"/>
      <c r="R31" s="39"/>
      <c r="S31" s="39"/>
    </row>
  </sheetData>
  <customSheetViews>
    <customSheetView guid="{7A840D9A-B7B0-4A64-8F25-A4ED28A0E2F0}" state="hidden" topLeftCell="E1">
      <selection activeCell="E7" sqref="E7"/>
      <pageMargins left="0.75" right="0.75" top="1" bottom="1" header="0" footer="0"/>
      <pageSetup orientation="portrait" r:id="rId1"/>
      <headerFooter alignWithMargins="0"/>
    </customSheetView>
    <customSheetView guid="{B8DB6322-C33D-4380-842E-F2474892CEC8}" topLeftCell="A34">
      <selection activeCell="M69" sqref="M69"/>
      <pageMargins left="0.75" right="0.75" top="1" bottom="1" header="0" footer="0"/>
      <headerFooter alignWithMargins="0"/>
    </customSheetView>
    <customSheetView guid="{CB560F8D-E2CA-4EF3-8F92-9AA21F97F294}" topLeftCell="E1">
      <pane ySplit="1.625" topLeftCell="A5" activePane="bottomLeft" state="frozen"/>
      <selection pane="bottomLeft" activeCell="E7" sqref="E7"/>
      <pageMargins left="0.75" right="0.75" top="1" bottom="1" header="0" footer="0"/>
      <pageSetup orientation="portrait" r:id="rId2"/>
      <headerFooter alignWithMargins="0"/>
    </customSheetView>
    <customSheetView guid="{C33E09F8-2D80-4C10-BAAB-CA36CE1D144D}">
      <pane ySplit="2" topLeftCell="A80" activePane="bottomLeft" state="frozen"/>
      <selection pane="bottomLeft" activeCell="C80" sqref="C80"/>
      <pageMargins left="0.75" right="0.75" top="1" bottom="1" header="0" footer="0"/>
      <pageSetup orientation="portrait" r:id="rId3"/>
      <headerFooter alignWithMargins="0"/>
    </customSheetView>
    <customSheetView guid="{21C332E9-7C59-4ABF-A491-65D717666FF8}" topLeftCell="A34">
      <selection activeCell="M69" sqref="M69"/>
      <pageMargins left="0.75" right="0.75" top="1" bottom="1" header="0" footer="0"/>
      <headerFooter alignWithMargins="0"/>
    </customSheetView>
    <customSheetView guid="{A2C99C81-6E96-48B1-991B-B7DDCCCBEA55}" topLeftCell="A34">
      <selection activeCell="M69" sqref="M69"/>
      <pageMargins left="0.75" right="0.75" top="1" bottom="1" header="0" footer="0"/>
      <headerFooter alignWithMargins="0"/>
    </customSheetView>
    <customSheetView guid="{0CE8D095-BBAA-47B3-8B1A-6390D86B838B}" topLeftCell="F1">
      <pane ySplit="1" topLeftCell="A3" activePane="bottomLeft" state="frozen"/>
      <selection pane="bottomLeft" activeCell="I9" sqref="I9"/>
      <pageMargins left="0.75" right="0.75" top="1" bottom="1" header="0" footer="0"/>
      <pageSetup orientation="portrait" r:id="rId4"/>
      <headerFooter alignWithMargins="0"/>
    </customSheetView>
  </customSheetViews>
  <phoneticPr fontId="1" type="noConversion"/>
  <pageMargins left="0.75" right="0.75" top="1" bottom="1" header="0" footer="0"/>
  <pageSetup orientation="portrait" r:id="rId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F25"/>
  <sheetViews>
    <sheetView topLeftCell="A7" zoomScaleNormal="100" workbookViewId="0">
      <selection activeCell="C11" sqref="C11"/>
    </sheetView>
  </sheetViews>
  <sheetFormatPr baseColWidth="10" defaultRowHeight="12.75" x14ac:dyDescent="0.2"/>
  <cols>
    <col min="2" max="2" width="21" customWidth="1"/>
    <col min="3" max="3" width="29.7109375" customWidth="1"/>
    <col min="4" max="4" width="24.42578125" customWidth="1"/>
    <col min="5" max="5" width="21.7109375" customWidth="1"/>
    <col min="6" max="6" width="25.140625" customWidth="1"/>
  </cols>
  <sheetData>
    <row r="2" spans="1:6" ht="22.5" x14ac:dyDescent="0.2">
      <c r="A2" s="51" t="s">
        <v>563</v>
      </c>
      <c r="B2" s="51" t="s">
        <v>564</v>
      </c>
      <c r="C2" s="51" t="s">
        <v>565</v>
      </c>
      <c r="D2" s="51" t="s">
        <v>566</v>
      </c>
      <c r="E2" s="51" t="s">
        <v>567</v>
      </c>
      <c r="F2" s="51" t="s">
        <v>568</v>
      </c>
    </row>
    <row r="3" spans="1:6" ht="67.5" x14ac:dyDescent="0.2">
      <c r="A3" s="54" t="s">
        <v>621</v>
      </c>
      <c r="B3" s="54">
        <v>100110</v>
      </c>
      <c r="C3" s="54" t="s">
        <v>622</v>
      </c>
      <c r="D3" s="54" t="s">
        <v>623</v>
      </c>
      <c r="E3" s="66">
        <v>4548.25</v>
      </c>
      <c r="F3" s="54" t="s">
        <v>624</v>
      </c>
    </row>
    <row r="4" spans="1:6" ht="33.75" x14ac:dyDescent="0.2">
      <c r="A4" s="54" t="s">
        <v>276</v>
      </c>
      <c r="B4" s="54">
        <v>100105</v>
      </c>
      <c r="C4" s="54" t="s">
        <v>570</v>
      </c>
      <c r="D4" s="54" t="s">
        <v>571</v>
      </c>
      <c r="E4" s="66">
        <v>755.97</v>
      </c>
      <c r="F4" s="54" t="s">
        <v>572</v>
      </c>
    </row>
    <row r="5" spans="1:6" ht="33.75" x14ac:dyDescent="0.2">
      <c r="A5" s="54" t="s">
        <v>609</v>
      </c>
      <c r="B5" s="54" t="s">
        <v>610</v>
      </c>
      <c r="C5" s="54" t="s">
        <v>611</v>
      </c>
      <c r="D5" s="54" t="s">
        <v>612</v>
      </c>
      <c r="E5" s="66">
        <v>2365.5</v>
      </c>
      <c r="F5" s="54" t="s">
        <v>613</v>
      </c>
    </row>
    <row r="6" spans="1:6" ht="22.5" x14ac:dyDescent="0.2">
      <c r="A6" s="54" t="s">
        <v>573</v>
      </c>
      <c r="B6" s="54" t="s">
        <v>574</v>
      </c>
      <c r="C6" s="54" t="s">
        <v>575</v>
      </c>
      <c r="D6" s="54" t="s">
        <v>576</v>
      </c>
      <c r="E6" s="66">
        <v>15672.42</v>
      </c>
      <c r="F6" s="54" t="s">
        <v>577</v>
      </c>
    </row>
    <row r="7" spans="1:6" ht="52.5" customHeight="1" x14ac:dyDescent="0.2">
      <c r="A7" s="54" t="s">
        <v>403</v>
      </c>
      <c r="B7" s="54" t="s">
        <v>578</v>
      </c>
      <c r="C7" s="54" t="s">
        <v>579</v>
      </c>
      <c r="D7" s="54" t="s">
        <v>580</v>
      </c>
      <c r="E7" s="66">
        <v>433.92</v>
      </c>
      <c r="F7" s="54" t="s">
        <v>581</v>
      </c>
    </row>
    <row r="8" spans="1:6" ht="52.5" customHeight="1" x14ac:dyDescent="0.2">
      <c r="A8" s="54" t="s">
        <v>461</v>
      </c>
      <c r="B8" s="54">
        <v>100199</v>
      </c>
      <c r="C8" s="54" t="s">
        <v>614</v>
      </c>
      <c r="D8" s="54" t="s">
        <v>615</v>
      </c>
      <c r="E8" s="66">
        <v>2710.02</v>
      </c>
      <c r="F8" s="54" t="s">
        <v>616</v>
      </c>
    </row>
    <row r="9" spans="1:6" ht="66.75" customHeight="1" x14ac:dyDescent="0.2">
      <c r="A9" s="54" t="s">
        <v>627</v>
      </c>
      <c r="B9" s="54"/>
      <c r="C9" s="54" t="s">
        <v>153</v>
      </c>
      <c r="D9" s="54" t="s">
        <v>625</v>
      </c>
      <c r="E9" s="66">
        <v>33244.15</v>
      </c>
      <c r="F9" s="54" t="s">
        <v>626</v>
      </c>
    </row>
    <row r="10" spans="1:6" ht="56.25" x14ac:dyDescent="0.2">
      <c r="A10" s="54" t="s">
        <v>582</v>
      </c>
      <c r="B10" s="54">
        <v>100444</v>
      </c>
      <c r="C10" s="54" t="s">
        <v>583</v>
      </c>
      <c r="D10" s="54" t="s">
        <v>584</v>
      </c>
      <c r="E10" s="66">
        <v>1206.19</v>
      </c>
      <c r="F10" s="54" t="s">
        <v>585</v>
      </c>
    </row>
    <row r="11" spans="1:6" ht="33.75" x14ac:dyDescent="0.2">
      <c r="A11" s="54" t="s">
        <v>586</v>
      </c>
      <c r="B11" s="54">
        <v>100176</v>
      </c>
      <c r="C11" s="54" t="s">
        <v>587</v>
      </c>
      <c r="D11" s="54" t="s">
        <v>588</v>
      </c>
      <c r="E11" s="66">
        <v>2271.8200000000002</v>
      </c>
      <c r="F11" s="54" t="s">
        <v>589</v>
      </c>
    </row>
    <row r="12" spans="1:6" ht="22.5" x14ac:dyDescent="0.2">
      <c r="A12" s="54" t="s">
        <v>590</v>
      </c>
      <c r="B12" s="54" t="s">
        <v>591</v>
      </c>
      <c r="C12" s="54" t="s">
        <v>592</v>
      </c>
      <c r="D12" s="54" t="s">
        <v>593</v>
      </c>
      <c r="E12" s="66">
        <v>2894.16</v>
      </c>
      <c r="F12" s="54" t="s">
        <v>594</v>
      </c>
    </row>
    <row r="13" spans="1:6" ht="67.5" x14ac:dyDescent="0.2">
      <c r="A13" s="54" t="s">
        <v>403</v>
      </c>
      <c r="B13" s="54">
        <v>100159</v>
      </c>
      <c r="C13" s="54" t="s">
        <v>569</v>
      </c>
      <c r="D13" s="54" t="s">
        <v>580</v>
      </c>
      <c r="E13" s="66">
        <v>1086.3800000000001</v>
      </c>
      <c r="F13" s="54" t="s">
        <v>600</v>
      </c>
    </row>
    <row r="14" spans="1:6" ht="22.5" x14ac:dyDescent="0.2">
      <c r="A14" s="54" t="s">
        <v>595</v>
      </c>
      <c r="B14" s="54" t="s">
        <v>596</v>
      </c>
      <c r="C14" s="54" t="s">
        <v>597</v>
      </c>
      <c r="D14" s="54" t="s">
        <v>598</v>
      </c>
      <c r="E14" s="66">
        <v>3909.8</v>
      </c>
      <c r="F14" s="54" t="s">
        <v>599</v>
      </c>
    </row>
    <row r="15" spans="1:6" ht="22.5" x14ac:dyDescent="0.2">
      <c r="A15" s="54" t="s">
        <v>617</v>
      </c>
      <c r="B15" s="54">
        <v>100507</v>
      </c>
      <c r="C15" s="54" t="s">
        <v>618</v>
      </c>
      <c r="D15" s="54" t="s">
        <v>619</v>
      </c>
      <c r="E15" s="66"/>
      <c r="F15" s="54" t="s">
        <v>620</v>
      </c>
    </row>
    <row r="16" spans="1:6" ht="45" x14ac:dyDescent="0.2">
      <c r="A16" s="54" t="s">
        <v>604</v>
      </c>
      <c r="B16" s="54" t="s">
        <v>605</v>
      </c>
      <c r="C16" s="54" t="s">
        <v>606</v>
      </c>
      <c r="D16" s="54" t="s">
        <v>607</v>
      </c>
      <c r="E16" s="66"/>
      <c r="F16" s="54" t="s">
        <v>608</v>
      </c>
    </row>
    <row r="25" spans="5:5" x14ac:dyDescent="0.2">
      <c r="E25" s="97"/>
    </row>
  </sheetData>
  <customSheetViews>
    <customSheetView guid="{7A840D9A-B7B0-4A64-8F25-A4ED28A0E2F0}" state="hidden" topLeftCell="A7">
      <selection activeCell="C11" sqref="C11"/>
      <pageMargins left="0.74803149606299213" right="0.74803149606299213" top="0.98425196850393704" bottom="0.98425196850393704" header="0" footer="0"/>
      <pageSetup scale="90" orientation="landscape" r:id="rId1"/>
      <headerFooter alignWithMargins="0"/>
    </customSheetView>
    <customSheetView guid="{B8DB6322-C33D-4380-842E-F2474892CEC8}">
      <selection activeCell="C3" sqref="C2:C3"/>
      <pageMargins left="0.75" right="0.75" top="1" bottom="1" header="0" footer="0"/>
      <pageSetup orientation="portrait" r:id="rId2"/>
      <headerFooter alignWithMargins="0"/>
    </customSheetView>
    <customSheetView guid="{CB560F8D-E2CA-4EF3-8F92-9AA21F97F294}">
      <selection activeCell="C3" sqref="C2:C3"/>
      <pageMargins left="0.75" right="0.75" top="1" bottom="1" header="0" footer="0"/>
      <pageSetup orientation="portrait" r:id="rId3"/>
      <headerFooter alignWithMargins="0"/>
    </customSheetView>
    <customSheetView guid="{C33E09F8-2D80-4C10-BAAB-CA36CE1D144D}">
      <pageMargins left="0.75" right="0.75" top="1" bottom="1" header="0" footer="0"/>
      <headerFooter alignWithMargins="0"/>
    </customSheetView>
    <customSheetView guid="{21C332E9-7C59-4ABF-A491-65D717666FF8}">
      <selection activeCell="C3" sqref="C2:C3"/>
      <pageMargins left="0.75" right="0.75" top="1" bottom="1" header="0" footer="0"/>
      <headerFooter alignWithMargins="0"/>
    </customSheetView>
    <customSheetView guid="{A2C99C81-6E96-48B1-991B-B7DDCCCBEA55}">
      <selection activeCell="C3" sqref="C2:C3"/>
      <pageMargins left="0.75" right="0.75" top="1" bottom="1" header="0" footer="0"/>
      <pageSetup orientation="portrait" r:id="rId4"/>
      <headerFooter alignWithMargins="0"/>
    </customSheetView>
    <customSheetView guid="{0CE8D095-BBAA-47B3-8B1A-6390D86B838B}" scale="60" showPageBreaks="1" view="pageBreakPreview" topLeftCell="A4">
      <selection activeCell="C7" sqref="C7"/>
      <pageMargins left="0.74803149606299213" right="0.74803149606299213" top="0.98425196850393704" bottom="0.98425196850393704" header="0" footer="0"/>
      <pageSetup scale="80" orientation="landscape" r:id="rId5"/>
      <headerFooter alignWithMargins="0"/>
    </customSheetView>
  </customSheetViews>
  <phoneticPr fontId="1" type="noConversion"/>
  <pageMargins left="0.74803149606299213" right="0.74803149606299213" top="0.98425196850393704" bottom="0.98425196850393704" header="0" footer="0"/>
  <pageSetup scale="90" orientation="landscape" r:id="rId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CONTROL DE CONTRATOS</vt:lpstr>
      <vt:lpstr>CONTROL DE FECHAS DE CTO. Y MOD</vt:lpstr>
      <vt:lpstr>LIBRE GESTION</vt:lpstr>
    </vt:vector>
  </TitlesOfParts>
  <Company>ANDA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CONTROL DE CONTRATOS 2011</dc:title>
  <dc:creator>SARA GUADALUPE CHAVEZ</dc:creator>
  <cp:lastModifiedBy>Sara Guadalupe Chavez Gonzalez</cp:lastModifiedBy>
  <cp:lastPrinted>2014-07-21T15:19:13Z</cp:lastPrinted>
  <dcterms:created xsi:type="dcterms:W3CDTF">2010-11-22T17:27:59Z</dcterms:created>
  <dcterms:modified xsi:type="dcterms:W3CDTF">2014-07-21T15:19:15Z</dcterms:modified>
</cp:coreProperties>
</file>