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608" windowHeight="943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6" i="1" l="1"/>
  <c r="D6" i="1"/>
  <c r="B6" i="1"/>
  <c r="G5" i="1"/>
  <c r="C5" i="1"/>
  <c r="E5" i="1" s="1"/>
  <c r="C4" i="1" l="1"/>
  <c r="E4" i="1" l="1"/>
  <c r="C6" i="1"/>
  <c r="G4" i="1"/>
  <c r="E6" i="1" l="1"/>
  <c r="G6" i="1"/>
</calcChain>
</file>

<file path=xl/sharedStrings.xml><?xml version="1.0" encoding="utf-8"?>
<sst xmlns="http://schemas.openxmlformats.org/spreadsheetml/2006/main" count="12" uniqueCount="10">
  <si>
    <t>MES</t>
  </si>
  <si>
    <t>CAPACITADOS</t>
  </si>
  <si>
    <t>MUJERES</t>
  </si>
  <si>
    <t>HOMBRES</t>
  </si>
  <si>
    <t>TOTAL</t>
  </si>
  <si>
    <t>%</t>
  </si>
  <si>
    <t>CURSOS IMPARTIDOS</t>
  </si>
  <si>
    <t>CUADRO ESTADÍSTICO DE CURSOS IMPARTIDOS POR EL DEPARTAMENTO DE SERVICIOS PRIVADOS Y ESTATALES DE SEGURIDAD, DURANTE EL PERÍODO DE JUNIO DE 2011 A MAYO DE 2012.</t>
  </si>
  <si>
    <t>DE JUNIO 2011 A DICIEMBRE 2011</t>
  </si>
  <si>
    <t>DE ENERO 2012 A MAYO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</si>
</sst>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9" fontId="3" fillId="0" borderId="2" xfId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9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7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5" sqref="B5"/>
    </sheetView>
  </sheetViews>
  <sheetFormatPr baseColWidth="10" defaultColWidth="11.44140625" defaultRowHeight="13.8" x14ac:dyDescent="0.3"/>
  <cols>
    <col min="1" max="1" width="19.6640625" style="6" customWidth="1"/>
    <col min="2" max="3" width="15" style="6" customWidth="1"/>
    <col min="4" max="4" width="13.44140625" style="6" customWidth="1"/>
    <col min="5" max="5" width="7.6640625" style="6" customWidth="1"/>
    <col min="6" max="6" width="15" style="6" customWidth="1"/>
    <col min="7" max="7" width="8.109375" style="6" customWidth="1"/>
    <col min="8" max="8" width="7.6640625" style="6" customWidth="1"/>
    <col min="9" max="16384" width="11.44140625" style="6"/>
  </cols>
  <sheetData>
    <row r="1" spans="1:14" s="5" customFormat="1" ht="75.75" customHeight="1" x14ac:dyDescent="0.3">
      <c r="A1" s="14" t="s">
        <v>7</v>
      </c>
      <c r="B1" s="14"/>
      <c r="C1" s="14"/>
      <c r="D1" s="14"/>
      <c r="E1" s="14"/>
      <c r="F1" s="14"/>
      <c r="G1" s="14"/>
    </row>
    <row r="2" spans="1:14" ht="16.8" customHeight="1" x14ac:dyDescent="0.3">
      <c r="A2" s="15" t="s">
        <v>0</v>
      </c>
      <c r="B2" s="15" t="s">
        <v>6</v>
      </c>
      <c r="C2" s="16" t="s">
        <v>1</v>
      </c>
      <c r="D2" s="16"/>
      <c r="E2" s="16"/>
      <c r="F2" s="16"/>
      <c r="G2" s="16"/>
    </row>
    <row r="3" spans="1:14" ht="19.8" customHeight="1" x14ac:dyDescent="0.3">
      <c r="A3" s="17"/>
      <c r="B3" s="17"/>
      <c r="C3" s="18" t="s">
        <v>4</v>
      </c>
      <c r="D3" s="18" t="s">
        <v>2</v>
      </c>
      <c r="E3" s="18" t="s">
        <v>5</v>
      </c>
      <c r="F3" s="18" t="s">
        <v>3</v>
      </c>
      <c r="G3" s="18" t="s">
        <v>5</v>
      </c>
    </row>
    <row r="4" spans="1:14" ht="37.799999999999997" customHeight="1" x14ac:dyDescent="0.3">
      <c r="A4" s="19" t="s">
        <v>8</v>
      </c>
      <c r="B4" s="13">
        <v>36</v>
      </c>
      <c r="C4" s="1">
        <f>D4+F4</f>
        <v>2189</v>
      </c>
      <c r="D4" s="1">
        <v>93</v>
      </c>
      <c r="E4" s="9">
        <f>D4/C4</f>
        <v>4.2485153037916855E-2</v>
      </c>
      <c r="F4" s="1">
        <v>2096</v>
      </c>
      <c r="G4" s="9">
        <f>F4/C4</f>
        <v>0.95751484696208311</v>
      </c>
    </row>
    <row r="5" spans="1:14" ht="36" customHeight="1" x14ac:dyDescent="0.3">
      <c r="A5" s="19" t="s">
        <v>9</v>
      </c>
      <c r="B5" s="2">
        <v>20</v>
      </c>
      <c r="C5" s="1">
        <f>D5+F5</f>
        <v>947</v>
      </c>
      <c r="D5" s="2">
        <v>37</v>
      </c>
      <c r="E5" s="9">
        <f>D5/C5</f>
        <v>3.907074973600845E-2</v>
      </c>
      <c r="F5" s="2">
        <v>910</v>
      </c>
      <c r="G5" s="9">
        <f>F5/C5</f>
        <v>0.96092925026399156</v>
      </c>
    </row>
    <row r="6" spans="1:14" ht="21.9" customHeight="1" x14ac:dyDescent="0.3">
      <c r="A6" s="4" t="s">
        <v>4</v>
      </c>
      <c r="B6" s="10">
        <f>SUM(B4:B5)</f>
        <v>56</v>
      </c>
      <c r="C6" s="3">
        <f>SUM(C4:C5)</f>
        <v>3136</v>
      </c>
      <c r="D6" s="10">
        <f>SUM(D4:D5)</f>
        <v>130</v>
      </c>
      <c r="E6" s="11">
        <f>D6/C6</f>
        <v>4.1454081632653059E-2</v>
      </c>
      <c r="F6" s="10">
        <f>SUM(F4:F5)</f>
        <v>3006</v>
      </c>
      <c r="G6" s="11">
        <f>F6/C6</f>
        <v>0.95854591836734693</v>
      </c>
    </row>
    <row r="7" spans="1:14" x14ac:dyDescent="0.3">
      <c r="A7" s="12"/>
      <c r="B7" s="12"/>
      <c r="C7" s="12"/>
      <c r="D7" s="12"/>
      <c r="E7" s="12"/>
      <c r="F7" s="12"/>
      <c r="G7" s="12"/>
      <c r="I7" s="7"/>
      <c r="J7" s="8"/>
      <c r="K7" s="8"/>
      <c r="L7" s="8"/>
      <c r="M7" s="7"/>
      <c r="N7" s="7"/>
    </row>
    <row r="8" spans="1:14" x14ac:dyDescent="0.3">
      <c r="A8" s="7"/>
      <c r="B8" s="7"/>
      <c r="C8" s="7"/>
      <c r="D8" s="7"/>
      <c r="E8" s="7"/>
      <c r="F8" s="7"/>
      <c r="G8" s="7"/>
      <c r="I8" s="7"/>
      <c r="J8" s="7"/>
      <c r="K8" s="7"/>
      <c r="L8" s="7"/>
      <c r="M8" s="7"/>
    </row>
    <row r="9" spans="1:14" x14ac:dyDescent="0.3">
      <c r="I9" s="7"/>
      <c r="J9" s="7"/>
      <c r="K9" s="7"/>
      <c r="L9" s="7"/>
      <c r="M9" s="7"/>
    </row>
  </sheetData>
  <mergeCells count="5">
    <mergeCell ref="A1:G1"/>
    <mergeCell ref="A7:G7"/>
    <mergeCell ref="C2:G2"/>
    <mergeCell ref="B2:B3"/>
    <mergeCell ref="A2:A3"/>
  </mergeCells>
  <pageMargins left="0.42" right="0.32" top="0.75" bottom="0.75" header="0.3" footer="0.3"/>
  <pageSetup orientation="portrait" r:id="rId1"/>
  <ignoredErrors>
    <ignoredError sqref="C4:C5 E4:E5 G4:G5 B6:D6 F6:G6" unlockedFormula="1"/>
    <ignoredError sqref="E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MCampos</dc:creator>
  <cp:lastModifiedBy>Ing. Erazo</cp:lastModifiedBy>
  <cp:lastPrinted>2012-06-26T20:41:34Z</cp:lastPrinted>
  <dcterms:created xsi:type="dcterms:W3CDTF">2012-04-23T16:15:22Z</dcterms:created>
  <dcterms:modified xsi:type="dcterms:W3CDTF">2012-06-26T20:43:07Z</dcterms:modified>
</cp:coreProperties>
</file>