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media/image2.jpeg" ContentType="image/jpeg"/>
  <Override PartName="/xl/media/image1.gif" ContentType="image/gif"/>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Aumentos y disminuciones " sheetId="1" state="visible" r:id="rId2"/>
    <sheet name="COMPROMISOS" sheetId="2" state="hidden" r:id="rId3"/>
  </sheets>
  <definedNames>
    <definedName function="false" hidden="false" name="Afganistán" vbProcedure="false">[0]!countries</definedName>
    <definedName function="false" hidden="false" name="awdehjwehjwehj" vbProcedure="false">#ref!</definedName>
    <definedName function="false" hidden="false" name="Barra" vbProcedure="false">#ref!</definedName>
    <definedName function="false" hidden="false" name="CARTA" vbProcedure="false">#ref!</definedName>
    <definedName function="false" hidden="false" name="COMPARACION" vbProcedure="false">#ref!</definedName>
    <definedName function="false" hidden="false" name="COMPARACION2" vbProcedure="false">#ref!</definedName>
    <definedName function="false" hidden="false" name="Countries" vbProcedure="false">#ref!</definedName>
    <definedName function="false" hidden="false" name="Datos" vbProcedure="false">#ref!</definedName>
    <definedName function="false" hidden="false" name="donacion" vbProcedure="false">[1]datos!#ref!</definedName>
    <definedName function="false" hidden="false" name="KKKK" vbProcedure="false">[1]datos!#ref!</definedName>
    <definedName function="false" hidden="false" name="MMM" vbProcedure="false">[1]datos!#ref!</definedName>
    <definedName function="false" hidden="false" name="PRESUPU" vbProcedure="false">#ref!</definedName>
    <definedName function="false" hidden="false" name="SDFSDDFG" vbProcedure="false">#ref!</definedName>
    <definedName function="false" hidden="false" name="SFFF" vbProcedure="false">#ref!</definedName>
    <definedName function="false" hidden="false" name="xxxxx" vbProcedure="false">#ref!</definedName>
    <definedName function="false" hidden="false" name="__shared_2_0_0" vbProcedure="false">SUM(#ref!)</definedName>
    <definedName function="false" hidden="false" name="__shared_2_10_0" vbProcedure="false">SUM(#ref!)</definedName>
    <definedName function="false" hidden="false" name="__shared_2_11_0" vbProcedure="false">+#ref!-#ref!</definedName>
    <definedName function="false" hidden="false" name="__shared_2_12_0" vbProcedure="false">SUM(#ref!)</definedName>
    <definedName function="false" hidden="false" name="__shared_2_13_0" vbProcedure="false">+#ref!-#ref!</definedName>
    <definedName function="false" hidden="false" name="__shared_2_14_0" vbProcedure="false">SUM(#ref!)</definedName>
    <definedName function="false" hidden="false" name="__shared_2_15_0" vbProcedure="false">+#ref!-#ref!</definedName>
    <definedName function="false" hidden="false" name="__shared_2_16_0" vbProcedure="false">SUM(#ref!)</definedName>
    <definedName function="false" hidden="false" name="__shared_2_17_0" vbProcedure="false">+#ref!-#ref!</definedName>
    <definedName function="false" hidden="false" name="__shared_2_1_0" vbProcedure="false">+#ref!-#ref!</definedName>
    <definedName function="false" hidden="false" name="__shared_2_2_0" vbProcedure="false">SUM(#ref!)</definedName>
    <definedName function="false" hidden="false" name="__shared_2_3_0" vbProcedure="false">+#ref!-#ref!</definedName>
    <definedName function="false" hidden="false" name="__shared_2_4_0" vbProcedure="false">SUM(#ref!)</definedName>
    <definedName function="false" hidden="false" name="__shared_2_5_0" vbProcedure="false">+#ref!-#ref!</definedName>
    <definedName function="false" hidden="false" name="__shared_2_6_0" vbProcedure="false">SUM(#ref!)</definedName>
    <definedName function="false" hidden="false" name="__shared_2_7_0" vbProcedure="false">+#ref!-#ref!</definedName>
    <definedName function="false" hidden="false" name="__shared_2_8_0" vbProcedure="false">SUM(#ref!)</definedName>
    <definedName function="false" hidden="false" name="__shared_2_9_0" vbProcedure="false">+#ref!-#ref!</definedName>
    <definedName function="false" hidden="false" name="__xlfn_COMPOUNDVALUE" vbProcedure="false">NA()</definedName>
    <definedName function="false" hidden="false" name="__xlfn_CUBEKPIMEMBER" vbProcedure="false">NA()</definedName>
    <definedName function="false" hidden="false" name="__xlfn_CUBEMEMBER" vbProcedure="false">NA()</definedName>
    <definedName function="false" hidden="false" name="__xlfn_CUBERANKEDMEMBER" vbProcedure="false">NA()</definedName>
    <definedName function="false" hidden="false" name="__xlfn_CUBESET" vbProcedure="false">NA()</definedName>
    <definedName function="false" hidden="false" name="__xlfn_CUBEVALUE" vbProcedure="false">NA()</definedName>
    <definedName function="false" hidden="false" name="___xlfn_COMPOUNDVALUE" vbProcedure="false">NA()</definedName>
    <definedName function="false" hidden="false" name="___xlfn_CUBEKPIMEMBER" vbProcedure="false">NA()</definedName>
    <definedName function="false" hidden="false" name="___xlfn_CUBEMEMBER" vbProcedure="false">NA()</definedName>
    <definedName function="false" hidden="false" name="___xlfn_CUBERANKEDMEMBER" vbProcedure="false">NA()</definedName>
    <definedName function="false" hidden="false" name="___xlfn_CUBESET" vbProcedure="false">NA()</definedName>
    <definedName function="false" hidden="false" name="___xlfn_CUBEVALUE" vbProcedure="false">NA()</definedName>
    <definedName function="false" hidden="false" name="____xlfn_COMPOUNDVALUE" vbProcedure="false">NA()</definedName>
    <definedName function="false" hidden="false" name="____xlfn_CUBEKPIMEMBER" vbProcedure="false">NA()</definedName>
    <definedName function="false" hidden="false" name="____xlfn_CUBEMEMBER" vbProcedure="false">NA()</definedName>
    <definedName function="false" hidden="false" name="____xlfn_CUBERANKEDMEMBER" vbProcedure="false">NA()</definedName>
    <definedName function="false" hidden="false" name="____xlfn_CUBESET" vbProcedure="false">NA()</definedName>
    <definedName function="false" hidden="false" name="____xlfn_CUBEVALUE" vbProcedure="false">NA()</definedName>
    <definedName function="false" hidden="false" localSheetId="0" name="Barra" vbProcedure="false">#ref!</definedName>
    <definedName function="false" hidden="false" localSheetId="0" name="CARTA" vbProcedure="false">#ref!</definedName>
    <definedName function="false" hidden="false" localSheetId="0" name="Datos" vbProcedure="false">#ref!</definedName>
    <definedName function="false" hidden="false" localSheetId="0" name="donacion" vbProcedure="false">[1]datos!#ref!</definedName>
    <definedName function="false" hidden="false" localSheetId="0" name="SDFSDDFG" vbProcedure="false">#ref!</definedName>
    <definedName function="false" hidden="false" localSheetId="0" name="SFFF" vbProcedure="false">#ref!</definedName>
  </definedNames>
  <calcPr iterateCount="100" refMode="A1" iterate="false" iterateDelta="0.0001"/>
</workbook>
</file>

<file path=xl/sharedStrings.xml><?xml version="1.0" encoding="utf-8"?>
<sst xmlns="http://schemas.openxmlformats.org/spreadsheetml/2006/main" count="49" uniqueCount="44">
  <si>
    <t>UNIDAD FINANCIERA INSTITUCIONAL</t>
  </si>
  <si>
    <t>DETALLE DE AUMENTOS Y DISMINUCIONES PRESUPUESTARIAS </t>
  </si>
  <si>
    <t>PERIODO  AL  31 DE DICIEMBRE      2015</t>
  </si>
  <si>
    <t>MODIFICACIONES PRESUPUESTARIAS</t>
  </si>
  <si>
    <t>PRESUPUESTO ORDINARIO  ( Ley de Presupuesto )…………...…...………………….$</t>
  </si>
  <si>
    <t>PRESUPUESTO FDO. ACTIVIDADES PRIORITARIAS</t>
  </si>
  <si>
    <t>PRESUPUESTO ORIGINAL TOTAL…………………..……….……………………………..$</t>
  </si>
  <si>
    <t>MAS:</t>
  </si>
  <si>
    <t>$</t>
  </si>
  <si>
    <t>Acuerdo No. 315 del 17-3-15 incorporacion Proyecto 4890 Construccion y Equipamiento de la Unidad de Salud de la Libertad, La Libertad</t>
  </si>
  <si>
    <t>Acuerdo No. 649  del  13-05-15 incorporacion  de SALDOS   de   109  proyectos  PEIS  y Decreto Legislativo  No,1009 del 28-4-15</t>
  </si>
  <si>
    <t>Decreto  No.  1007  Del  30-4-2015  incorporacion de saldo 2014 del Fondo de Desarrollo Social de Japon, Proyecto de Inversion  40595 Proteccion del Capital Humano de Niños Urbanos Pobres en el Contexto de la Crisis Alimentaria en El Salvador</t>
  </si>
  <si>
    <t>Decreto  No. 25 del 18-6-15 refuerzo  POR $ 302,974.- para Bienes y Servicios para el CONASAN Y $ 354,857.-  para 4 proyectos  de Inversion, de FOCAP,  codigos 5766 $ 118.591, 5773 $ 13,177, 5832 poe $ 12,521; 6119 por $ 2105,68</t>
  </si>
  <si>
    <t>Decreto No. 62 del 23-7-15, incorporacion Proyecto 5131 Construccion de Maternidad por $ 3,750,483, tomando $ 643,948 de UP 02-Primer Nivel de Atencion  y un incremnto en el presupuesto de $ 3,106,535 de Prestamo BCIE</t>
  </si>
  <si>
    <t>Decreto No. 76  para reforzar el  Proyecto de Inversion  6015 Programa de Salud Mesoamerica 2015 -El Salvador en adquisicion de Medicamentos, combustibles,Insumos Medicos, Equipos Informaticos.</t>
  </si>
  <si>
    <t>MENOS:                                                                                                                         </t>
  </si>
  <si>
    <t>Traslado de recursos PEIS  para ejercicio 2016, acuerdo No. 1861 del 23-12-2015</t>
  </si>
  <si>
    <t>PRESUPUESTO MODIFICADO</t>
  </si>
  <si>
    <t>(-) Gastos al  31 de DICIEMBRE     2015</t>
  </si>
  <si>
    <t>SALDO PRESUPUESTARIO </t>
  </si>
  <si>
    <t>MINISTERIO DE SALUD PUBLICA Y ASISTENCIA SOCIAL</t>
  </si>
  <si>
    <t>GERENCIA FINANCIERA</t>
  </si>
  <si>
    <t>DETALLE DE COMPROMISOS, PRESUPUESTO 2001</t>
  </si>
  <si>
    <t>No.</t>
  </si>
  <si>
    <t>DESCRIPCION </t>
  </si>
  <si>
    <t>MONTO (¢)</t>
  </si>
  <si>
    <t>CONTRATOS.</t>
  </si>
  <si>
    <t>Suministro Agua Purificada</t>
  </si>
  <si>
    <t>Medicamentos</t>
  </si>
  <si>
    <t>Insumos Médicos</t>
  </si>
  <si>
    <t>Comunicaciones</t>
  </si>
  <si>
    <t>Llantas </t>
  </si>
  <si>
    <t>Lubricantes</t>
  </si>
  <si>
    <t>Repuestos y Accesorios</t>
  </si>
  <si>
    <t>Mantto. Reparación de Infraestructura</t>
  </si>
  <si>
    <t>Dengue</t>
  </si>
  <si>
    <t>Mantto. Reparación de Equipo</t>
  </si>
  <si>
    <t>Textiles y Vestuarios</t>
  </si>
  <si>
    <t>Papelería y Utiles</t>
  </si>
  <si>
    <t>Otros</t>
  </si>
  <si>
    <t>Ordenes de Compra</t>
  </si>
  <si>
    <t>Presupuestos Extraordinario de Inversión </t>
  </si>
  <si>
    <t>Pública</t>
  </si>
  <si>
    <t>Total Compromisos</t>
  </si>
</sst>
</file>

<file path=xl/styles.xml><?xml version="1.0" encoding="utf-8"?>
<styleSheet xmlns="http://schemas.openxmlformats.org/spreadsheetml/2006/main">
  <numFmts count="28">
    <numFmt numFmtId="164" formatCode="GENERAL"/>
    <numFmt numFmtId="165" formatCode="_-[$€-2]* #,##0.00_-;\-[$€-2]* #,##0.00_-;_-[$€-2]* \-??_-"/>
    <numFmt numFmtId="166" formatCode="_([$€]* #,##0.00_);_([$€]* \(#,##0.00\);_([$€]* \-??_);_(@_)"/>
    <numFmt numFmtId="167" formatCode="_([$€]* #,##0.00_);_([$€]* \(#,##0.00\);_([$€]* \-??_);_(@_)"/>
    <numFmt numFmtId="168" formatCode="_-[$€-2]* #,##0.00_-;\-[$€-2]* #,##0.00_-;_-[$€-2]* \-??_-"/>
    <numFmt numFmtId="169" formatCode="0.0%"/>
    <numFmt numFmtId="170" formatCode="_(\$* #,##0.00_);_(\$* \(#,##0.00\);_(\$* \-??_);_(@_)"/>
    <numFmt numFmtId="171" formatCode="_-* #,##0.00_-;\-* #,##0.00_-;_-* \-??_-;_-@_-"/>
    <numFmt numFmtId="172" formatCode="_(* #,##0.00_);_(* \(#,##0.00\);_(* \-??_);_(@_)"/>
    <numFmt numFmtId="173" formatCode="HH:MM:SS\ AM/PM"/>
    <numFmt numFmtId="174" formatCode="\$#,##0.00;[RED]\$#,##0.00"/>
    <numFmt numFmtId="175" formatCode="_(* #,##0.000000_);_(* \(#,##0.000000\);_(* \-??_);_(@_)"/>
    <numFmt numFmtId="176" formatCode="HH:MM:SS\ AM/PM;@"/>
    <numFmt numFmtId="177" formatCode="#,##0.00%"/>
    <numFmt numFmtId="178" formatCode="_(* #,##0.00_);_(* \(#,##0.00\);_(* \-_);_(@_)"/>
    <numFmt numFmtId="179" formatCode="0.00;[RED]0.00"/>
    <numFmt numFmtId="180" formatCode="DD/MM/YYYY;@"/>
    <numFmt numFmtId="181" formatCode="_([$$-440A]* #,##0.00_);_([$$-440A]* \(#,##0.00\);_([$$-440A]* \-??_);_(@_)"/>
    <numFmt numFmtId="182" formatCode="_(* #,##0.00_);_(* \(#,##0.00\);_(* \-??_);_(@_)"/>
    <numFmt numFmtId="183" formatCode="\$#,##0.00_);[RED]&quot;($&quot;#,##0.00\)"/>
    <numFmt numFmtId="184" formatCode="\$#,##0.00_);&quot;($&quot;#,##0.00\)"/>
    <numFmt numFmtId="185" formatCode="\$#,##0.00;&quot;-$&quot;#,##0.00"/>
    <numFmt numFmtId="186" formatCode="_(\$* #,##0.00_);_(\$* \(#,##0.00\);_(\$* \-??_);_(@_)"/>
    <numFmt numFmtId="187" formatCode="_(* #,##0_);_(* \(#,##0\);_(* \-??_);_(@_)"/>
    <numFmt numFmtId="188" formatCode="#,##0.000000000"/>
    <numFmt numFmtId="189" formatCode="0%"/>
    <numFmt numFmtId="190" formatCode="#.##000"/>
    <numFmt numFmtId="191" formatCode="#.##0"/>
  </numFmts>
  <fonts count="36">
    <font>
      <sz val="8"/>
      <name val="Arial"/>
      <family val="2"/>
      <charset val="1"/>
    </font>
    <font>
      <sz val="10"/>
      <name val="Arial"/>
      <family val="0"/>
    </font>
    <font>
      <sz val="10"/>
      <name val="Arial"/>
      <family val="0"/>
    </font>
    <font>
      <sz val="10"/>
      <name val="Arial"/>
      <family val="0"/>
    </font>
    <font>
      <sz val="11"/>
      <color rgb="FF000000"/>
      <name val="Calibri"/>
      <family val="2"/>
      <charset val="1"/>
    </font>
    <font>
      <sz val="11"/>
      <color rgb="FFFFFFFF"/>
      <name val="Calibri"/>
      <family val="2"/>
      <charset val="1"/>
    </font>
    <font>
      <sz val="11"/>
      <color rgb="FF800080"/>
      <name val="Calibri"/>
      <family val="2"/>
      <charset val="1"/>
    </font>
    <font>
      <sz val="11"/>
      <color rgb="FF008000"/>
      <name val="Calibri"/>
      <family val="2"/>
      <charset val="1"/>
    </font>
    <font>
      <b val="true"/>
      <sz val="11"/>
      <color rgb="FFFF9900"/>
      <name val="Calibri"/>
      <family val="2"/>
      <charset val="1"/>
    </font>
    <font>
      <b val="true"/>
      <sz val="11"/>
      <color rgb="FFFFFFFF"/>
      <name val="Calibri"/>
      <family val="2"/>
      <charset val="1"/>
    </font>
    <font>
      <sz val="11"/>
      <color rgb="FFFF9900"/>
      <name val="Calibri"/>
      <family val="2"/>
      <charset val="1"/>
    </font>
    <font>
      <b val="true"/>
      <sz val="11"/>
      <color rgb="FF333399"/>
      <name val="Calibri"/>
      <family val="2"/>
      <charset val="1"/>
    </font>
    <font>
      <sz val="11"/>
      <color rgb="FF333399"/>
      <name val="Calibri"/>
      <family val="2"/>
      <charset val="1"/>
    </font>
    <font>
      <sz val="10"/>
      <name val="Arial"/>
      <family val="2"/>
      <charset val="1"/>
    </font>
    <font>
      <i val="true"/>
      <sz val="11"/>
      <color rgb="FF808080"/>
      <name val="Calibri"/>
      <family val="2"/>
      <charset val="1"/>
    </font>
    <font>
      <b val="true"/>
      <sz val="15"/>
      <color rgb="FF333399"/>
      <name val="Calibri"/>
      <family val="2"/>
      <charset val="1"/>
    </font>
    <font>
      <b val="true"/>
      <sz val="13"/>
      <color rgb="FF333399"/>
      <name val="Calibri"/>
      <family val="2"/>
      <charset val="1"/>
    </font>
    <font>
      <sz val="11"/>
      <color rgb="FF993300"/>
      <name val="Calibri"/>
      <family val="2"/>
      <charset val="1"/>
    </font>
    <font>
      <sz val="10"/>
      <color rgb="FF000000"/>
      <name val="Tahoma"/>
      <family val="2"/>
      <charset val="1"/>
    </font>
    <font>
      <b val="true"/>
      <sz val="11"/>
      <color rgb="FF333333"/>
      <name val="Calibri"/>
      <family val="2"/>
      <charset val="1"/>
    </font>
    <font>
      <b val="true"/>
      <sz val="11"/>
      <color rgb="FF660066"/>
      <name val="Calibri"/>
      <family val="2"/>
      <charset val="1"/>
    </font>
    <font>
      <sz val="11"/>
      <color rgb="FFFF6600"/>
      <name val="Calibri"/>
      <family val="2"/>
      <charset val="1"/>
    </font>
    <font>
      <sz val="11"/>
      <color rgb="FFFF0000"/>
      <name val="Calibri"/>
      <family val="2"/>
      <charset val="1"/>
    </font>
    <font>
      <b val="true"/>
      <sz val="18"/>
      <color rgb="FF333399"/>
      <name val="Cambria"/>
      <family val="2"/>
      <charset val="1"/>
    </font>
    <font>
      <b val="true"/>
      <sz val="11"/>
      <color rgb="FF000000"/>
      <name val="Calibri"/>
      <family val="2"/>
      <charset val="1"/>
    </font>
    <font>
      <b val="true"/>
      <sz val="8"/>
      <color rgb="FF000080"/>
      <name val="Arial"/>
      <family val="2"/>
      <charset val="1"/>
    </font>
    <font>
      <b val="true"/>
      <sz val="10"/>
      <color rgb="FF000080"/>
      <name val="Arial"/>
      <family val="2"/>
      <charset val="1"/>
    </font>
    <font>
      <b val="true"/>
      <sz val="8"/>
      <color rgb="FF000000"/>
      <name val="Tahoma"/>
      <family val="2"/>
      <charset val="1"/>
    </font>
    <font>
      <b val="true"/>
      <i val="true"/>
      <sz val="10"/>
      <color rgb="FF333399"/>
      <name val="Arial"/>
      <family val="2"/>
      <charset val="1"/>
    </font>
    <font>
      <i val="true"/>
      <sz val="8"/>
      <color rgb="FF333399"/>
      <name val="Arial"/>
      <family val="2"/>
      <charset val="1"/>
    </font>
    <font>
      <b val="true"/>
      <i val="true"/>
      <sz val="8"/>
      <color rgb="FF333399"/>
      <name val="Arial"/>
      <family val="2"/>
      <charset val="1"/>
    </font>
    <font>
      <i val="true"/>
      <sz val="8"/>
      <name val="Arial"/>
      <family val="2"/>
      <charset val="1"/>
    </font>
    <font>
      <sz val="8"/>
      <color rgb="FF000000"/>
      <name val="Tahoma"/>
      <family val="2"/>
      <charset val="1"/>
    </font>
    <font>
      <b val="true"/>
      <sz val="8"/>
      <color rgb="FF333399"/>
      <name val="Arial"/>
      <family val="2"/>
      <charset val="1"/>
    </font>
    <font>
      <sz val="12"/>
      <name val="Arial"/>
      <family val="2"/>
      <charset val="1"/>
    </font>
    <font>
      <b val="true"/>
      <sz val="12"/>
      <name val="Arial"/>
      <family val="2"/>
      <charset val="1"/>
    </font>
  </fonts>
  <fills count="34">
    <fill>
      <patternFill patternType="none"/>
    </fill>
    <fill>
      <patternFill patternType="gray125"/>
    </fill>
    <fill>
      <patternFill patternType="solid">
        <fgColor rgb="FFFFFFFF"/>
        <bgColor rgb="FFFFFFCC"/>
      </patternFill>
    </fill>
    <fill>
      <patternFill patternType="solid">
        <fgColor rgb="FFFFCC99"/>
        <bgColor rgb="FFFCD5B5"/>
      </patternFill>
    </fill>
    <fill>
      <patternFill patternType="solid">
        <fgColor rgb="FFFFFFCC"/>
        <bgColor rgb="FFEBF1DE"/>
      </patternFill>
    </fill>
    <fill>
      <patternFill patternType="solid">
        <fgColor rgb="FFCCFFFF"/>
        <bgColor rgb="FFDBEEF4"/>
      </patternFill>
    </fill>
    <fill>
      <patternFill patternType="solid">
        <fgColor rgb="FFDCE6F2"/>
        <bgColor rgb="FFDBEEF4"/>
      </patternFill>
    </fill>
    <fill>
      <patternFill patternType="solid">
        <fgColor rgb="FFCCCCFF"/>
        <bgColor rgb="FFB9CDE5"/>
      </patternFill>
    </fill>
    <fill>
      <patternFill patternType="solid">
        <fgColor rgb="FFF2DCDB"/>
        <bgColor rgb="FFE6E0EC"/>
      </patternFill>
    </fill>
    <fill>
      <patternFill patternType="solid">
        <fgColor rgb="FFEBF1DE"/>
        <bgColor rgb="FFFDEADA"/>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C0C0C0"/>
        <bgColor rgb="FFCCC1DA"/>
      </patternFill>
    </fill>
    <fill>
      <patternFill patternType="solid">
        <fgColor rgb="FFFF8080"/>
        <bgColor rgb="FFFF99CC"/>
      </patternFill>
    </fill>
    <fill>
      <patternFill patternType="solid">
        <fgColor rgb="FFFFFF99"/>
        <bgColor rgb="FFFFFFCC"/>
      </patternFill>
    </fill>
    <fill>
      <patternFill patternType="solid">
        <fgColor rgb="FF99CCFF"/>
        <bgColor rgb="FFB9CDE5"/>
      </patternFill>
    </fill>
    <fill>
      <patternFill patternType="solid">
        <fgColor rgb="FFB9CDE5"/>
        <bgColor rgb="FFB7DEE8"/>
      </patternFill>
    </fill>
    <fill>
      <patternFill patternType="solid">
        <fgColor rgb="FFE6B9B8"/>
        <bgColor rgb="FFCCC1DA"/>
      </patternFill>
    </fill>
    <fill>
      <patternFill patternType="solid">
        <fgColor rgb="FF993366"/>
        <bgColor rgb="FF993300"/>
      </patternFill>
    </fill>
    <fill>
      <patternFill patternType="solid">
        <fgColor rgb="FFD7E4BD"/>
        <bgColor rgb="FFDCE6F2"/>
      </patternFill>
    </fill>
    <fill>
      <patternFill patternType="solid">
        <fgColor rgb="FFCCC1DA"/>
        <bgColor rgb="FFC0C0C0"/>
      </patternFill>
    </fill>
    <fill>
      <patternFill patternType="solid">
        <fgColor rgb="FFB7DEE8"/>
        <bgColor rgb="FFB9CDE5"/>
      </patternFill>
    </fill>
    <fill>
      <patternFill patternType="solid">
        <fgColor rgb="FFFCD5B5"/>
        <bgColor rgb="FFFFCC99"/>
      </patternFill>
    </fill>
    <fill>
      <patternFill patternType="solid">
        <fgColor rgb="FF33CCCC"/>
        <bgColor rgb="FF339966"/>
      </patternFill>
    </fill>
    <fill>
      <patternFill patternType="solid">
        <fgColor rgb="FFFF0000"/>
        <bgColor rgb="FF993300"/>
      </patternFill>
    </fill>
    <fill>
      <patternFill patternType="solid">
        <fgColor rgb="FF008080"/>
        <bgColor rgb="FF008080"/>
      </patternFill>
    </fill>
    <fill>
      <patternFill patternType="solid">
        <fgColor rgb="FFFF6600"/>
        <bgColor rgb="FFFF9900"/>
      </patternFill>
    </fill>
    <fill>
      <patternFill patternType="solid">
        <fgColor rgb="FF339966"/>
        <bgColor rgb="FF008080"/>
      </patternFill>
    </fill>
    <fill>
      <patternFill patternType="solid">
        <fgColor rgb="FF666699"/>
        <bgColor rgb="FF808080"/>
      </patternFill>
    </fill>
    <fill>
      <patternFill patternType="solid">
        <fgColor rgb="FFFF00FF"/>
        <bgColor rgb="FFFF00FF"/>
      </patternFill>
    </fill>
    <fill>
      <patternFill patternType="solid">
        <fgColor rgb="FFFF99CC"/>
        <bgColor rgb="FFE6B9B8"/>
      </patternFill>
    </fill>
    <fill>
      <patternFill patternType="solid">
        <fgColor rgb="FFCCFFCC"/>
        <bgColor rgb="FFCCFFFF"/>
      </patternFill>
    </fill>
    <fill>
      <patternFill patternType="solid">
        <fgColor rgb="FF969696"/>
        <bgColor rgb="FF808080"/>
      </patternFill>
    </fill>
  </fills>
  <borders count="31">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660066"/>
      </left>
      <right style="double">
        <color rgb="FF660066"/>
      </right>
      <top style="double">
        <color rgb="FF660066"/>
      </top>
      <bottom style="double">
        <color rgb="FF660066"/>
      </bottom>
      <diagonal/>
    </border>
    <border diagonalUp="false" diagonalDown="false">
      <left/>
      <right/>
      <top/>
      <bottom style="double">
        <color rgb="FFFF990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C0C0C0"/>
      </bottom>
      <diagonal/>
    </border>
    <border diagonalUp="false" diagonalDown="false">
      <left/>
      <right/>
      <top/>
      <bottom style="medium">
        <color rgb="FF33CCCC"/>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style="thin">
        <color rgb="FF660066"/>
      </left>
      <right style="thin">
        <color rgb="FF660066"/>
      </right>
      <top style="thin">
        <color rgb="FF660066"/>
      </top>
      <bottom style="thin">
        <color rgb="FF660066"/>
      </bottom>
      <diagonal/>
    </border>
    <border diagonalUp="false" diagonalDown="false">
      <left/>
      <right/>
      <top style="thin">
        <color rgb="FF008080"/>
      </top>
      <bottom style="double">
        <color rgb="FF008080"/>
      </bottom>
      <diagonal/>
    </border>
    <border diagonalUp="false" diagonalDown="false">
      <left/>
      <right/>
      <top/>
      <bottom style="thick">
        <color rgb="FF008080"/>
      </bottom>
      <diagonal/>
    </border>
    <border diagonalUp="false" diagonalDown="false">
      <left/>
      <right/>
      <top/>
      <bottom style="medium">
        <color rgb="FF0066CC"/>
      </bottom>
      <diagonal/>
    </border>
    <border diagonalUp="false" diagonalDown="false">
      <left/>
      <right/>
      <top/>
      <bottom style="medium">
        <color rgb="FF008080"/>
      </bottom>
      <diagonal/>
    </border>
    <border diagonalUp="false" diagonalDown="false">
      <left style="mediumDashDot"/>
      <right style="mediumDashDot"/>
      <top style="mediumDashDot"/>
      <bottom/>
      <diagonal/>
    </border>
    <border diagonalUp="false" diagonalDown="false">
      <left style="mediumDashDot"/>
      <right/>
      <top/>
      <bottom/>
      <diagonal/>
    </border>
    <border diagonalUp="false" diagonalDown="false">
      <left/>
      <right style="mediumDashDot"/>
      <top/>
      <bottom/>
      <diagonal/>
    </border>
    <border diagonalUp="false" diagonalDown="false">
      <left style="thin">
        <color rgb="FFC0C0C0"/>
      </left>
      <right/>
      <top/>
      <bottom/>
      <diagonal/>
    </border>
    <border diagonalUp="false" diagonalDown="false">
      <left/>
      <right style="mediumDashDot"/>
      <top style="thin"/>
      <bottom/>
      <diagonal/>
    </border>
    <border diagonalUp="false" diagonalDown="false">
      <left/>
      <right style="mediumDashDot"/>
      <top/>
      <bottom style="double"/>
      <diagonal/>
    </border>
    <border diagonalUp="false" diagonalDown="false">
      <left style="mediumDashDot"/>
      <right/>
      <top/>
      <bottom style="mediumDashDot"/>
      <diagonal/>
    </border>
    <border diagonalUp="false" diagonalDown="false">
      <left/>
      <right/>
      <top/>
      <bottom style="mediumDashDot"/>
      <diagonal/>
    </border>
    <border diagonalUp="false" diagonalDown="false">
      <left/>
      <right style="mediumDashDot"/>
      <top/>
      <bottom style="mediumDashDot"/>
      <diagonal/>
    </border>
    <border diagonalUp="false" diagonalDown="false">
      <left style="thin">
        <color rgb="FF141312"/>
      </left>
      <right style="thin">
        <color rgb="FF141312"/>
      </right>
      <top style="thin">
        <color rgb="FF141312"/>
      </top>
      <bottom style="thin">
        <color rgb="FF141312"/>
      </bottom>
      <diagonal/>
    </border>
    <border diagonalUp="false" diagonalDown="false">
      <left style="thin">
        <color rgb="FF141312"/>
      </left>
      <right style="thin">
        <color rgb="FF141312"/>
      </right>
      <top style="thin">
        <color rgb="FF141312"/>
      </top>
      <bottom/>
      <diagonal/>
    </border>
    <border diagonalUp="false" diagonalDown="false">
      <left style="thin">
        <color rgb="FF141312"/>
      </left>
      <right style="thin">
        <color rgb="FF141312"/>
      </right>
      <top/>
      <bottom/>
      <diagonal/>
    </border>
    <border diagonalUp="false" diagonalDown="false">
      <left style="thin">
        <color rgb="FF141312"/>
      </left>
      <right style="thin">
        <color rgb="FF141312"/>
      </right>
      <top/>
      <bottom style="thin">
        <color rgb="FF141312"/>
      </bottom>
      <diagonal/>
    </border>
    <border diagonalUp="false" diagonalDown="false">
      <left style="thin">
        <color rgb="FF141312"/>
      </left>
      <right/>
      <top style="thin">
        <color rgb="FF141312"/>
      </top>
      <bottom style="thin">
        <color rgb="FF141312"/>
      </bottom>
      <diagonal/>
    </border>
    <border diagonalUp="false" diagonalDown="false">
      <left/>
      <right style="thin">
        <color rgb="FF141312"/>
      </right>
      <top style="thin">
        <color rgb="FF141312"/>
      </top>
      <bottom style="thin">
        <color rgb="FF141312"/>
      </bottom>
      <diagonal/>
    </border>
  </borders>
  <cellStyleXfs count="52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2"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2"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24" borderId="0" applyFont="true" applyBorder="false" applyAlignment="true" applyProtection="false">
      <alignment horizontal="general" vertical="bottom" textRotation="0" wrapText="false" indent="0" shrinkToFit="false"/>
    </xf>
    <xf numFmtId="164" fontId="5" fillId="2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24"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26" borderId="0" applyFont="true" applyBorder="false" applyAlignment="true" applyProtection="false">
      <alignment horizontal="general" vertical="bottom" textRotation="0" wrapText="false" indent="0" shrinkToFit="false"/>
    </xf>
    <xf numFmtId="164" fontId="5" fillId="19"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26"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24" borderId="0" applyFont="true" applyBorder="false" applyAlignment="true" applyProtection="false">
      <alignment horizontal="general" vertical="bottom" textRotation="0" wrapText="false" indent="0" shrinkToFit="false"/>
    </xf>
    <xf numFmtId="164" fontId="5" fillId="27" borderId="0" applyFont="true" applyBorder="false" applyAlignment="true" applyProtection="false">
      <alignment horizontal="general" vertical="bottom" textRotation="0" wrapText="false" indent="0" shrinkToFit="false"/>
    </xf>
    <xf numFmtId="164" fontId="5" fillId="27" borderId="0" applyFont="true" applyBorder="false" applyAlignment="true" applyProtection="false">
      <alignment horizontal="general" vertical="bottom" textRotation="0" wrapText="false" indent="0" shrinkToFit="false"/>
    </xf>
    <xf numFmtId="164" fontId="5" fillId="28" borderId="0" applyFont="true" applyBorder="false" applyAlignment="true" applyProtection="false">
      <alignment horizontal="general" vertical="bottom" textRotation="0" wrapText="false" indent="0" shrinkToFit="false"/>
    </xf>
    <xf numFmtId="164" fontId="5" fillId="29" borderId="0" applyFont="true" applyBorder="false" applyAlignment="true" applyProtection="false">
      <alignment horizontal="general" vertical="bottom" textRotation="0" wrapText="false" indent="0" shrinkToFit="false"/>
    </xf>
    <xf numFmtId="164" fontId="5" fillId="29" borderId="0" applyFont="true" applyBorder="false" applyAlignment="true" applyProtection="false">
      <alignment horizontal="general" vertical="bottom" textRotation="0" wrapText="false" indent="0" shrinkToFit="false"/>
    </xf>
    <xf numFmtId="164" fontId="5" fillId="24" borderId="0" applyFont="true" applyBorder="false" applyAlignment="true" applyProtection="false">
      <alignment horizontal="general" vertical="bottom" textRotation="0" wrapText="false" indent="0" shrinkToFit="false"/>
    </xf>
    <xf numFmtId="164" fontId="5" fillId="30" borderId="0" applyFont="true" applyBorder="false" applyAlignment="true" applyProtection="false">
      <alignment horizontal="general" vertical="bottom" textRotation="0" wrapText="false" indent="0" shrinkToFit="false"/>
    </xf>
    <xf numFmtId="164" fontId="6" fillId="31" borderId="0" applyFont="true" applyBorder="false" applyAlignment="true" applyProtection="false">
      <alignment horizontal="general" vertical="bottom" textRotation="0" wrapText="false" indent="0" shrinkToFit="false"/>
    </xf>
    <xf numFmtId="164" fontId="6" fillId="31" borderId="0" applyFont="true" applyBorder="false" applyAlignment="true" applyProtection="false">
      <alignment horizontal="general" vertical="bottom" textRotation="0" wrapText="false" indent="0" shrinkToFit="false"/>
    </xf>
    <xf numFmtId="164" fontId="7" fillId="32" borderId="0" applyFont="true" applyBorder="false" applyAlignment="true" applyProtection="false">
      <alignment horizontal="general" vertical="bottom" textRotation="0" wrapText="false" indent="0" shrinkToFit="false"/>
    </xf>
    <xf numFmtId="164" fontId="8" fillId="2" borderId="1" applyFont="true" applyBorder="true" applyAlignment="true" applyProtection="false">
      <alignment horizontal="general" vertical="bottom" textRotation="0" wrapText="false" indent="0" shrinkToFit="false"/>
    </xf>
    <xf numFmtId="164" fontId="8" fillId="2" borderId="1" applyFont="true" applyBorder="true" applyAlignment="true" applyProtection="false">
      <alignment horizontal="general" vertical="bottom" textRotation="0" wrapText="false" indent="0" shrinkToFit="false"/>
    </xf>
    <xf numFmtId="164" fontId="8" fillId="2" borderId="1" applyFont="true" applyBorder="true" applyAlignment="true" applyProtection="false">
      <alignment horizontal="general" vertical="bottom" textRotation="0" wrapText="false" indent="0" shrinkToFit="false"/>
    </xf>
    <xf numFmtId="164" fontId="9" fillId="33" borderId="2"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9" fillId="33" borderId="4" applyFont="true" applyBorder="true" applyAlignment="true" applyProtection="false">
      <alignment horizontal="general" vertical="bottom" textRotation="0" wrapText="false" indent="0" shrinkToFit="false"/>
    </xf>
    <xf numFmtId="164" fontId="9" fillId="33" borderId="4" applyFont="true" applyBorder="true" applyAlignment="true" applyProtection="false">
      <alignment horizontal="general" vertical="bottom" textRotation="0" wrapText="false" indent="0" shrinkToFit="false"/>
    </xf>
    <xf numFmtId="164" fontId="8" fillId="2" borderId="1" applyFont="true" applyBorder="tru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3" borderId="1" applyFont="true" applyBorder="tru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13" fillId="0" borderId="0" applyFont="true" applyBorder="false" applyAlignment="true" applyProtection="false">
      <alignment horizontal="general" vertical="bottom" textRotation="0" wrapText="false" indent="0" shrinkToFit="false"/>
    </xf>
    <xf numFmtId="167" fontId="13"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7" fillId="32" borderId="0" applyFont="true" applyBorder="false" applyAlignment="true" applyProtection="false">
      <alignment horizontal="general" vertical="bottom" textRotation="0" wrapText="false" indent="0" shrinkToFit="false"/>
    </xf>
    <xf numFmtId="164" fontId="15" fillId="0" borderId="5" applyFont="true" applyBorder="true" applyAlignment="true" applyProtection="false">
      <alignment horizontal="general" vertical="bottom" textRotation="0" wrapText="false" indent="0" shrinkToFit="false"/>
    </xf>
    <xf numFmtId="164" fontId="16" fillId="0" borderId="6" applyFont="true" applyBorder="true" applyAlignment="true" applyProtection="false">
      <alignment horizontal="general" vertical="bottom" textRotation="0" wrapText="false" indent="0" shrinkToFit="false"/>
    </xf>
    <xf numFmtId="164" fontId="11" fillId="0" borderId="7" applyFont="true" applyBorder="tru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6" fillId="31" borderId="0" applyFont="true" applyBorder="false" applyAlignment="true" applyProtection="false">
      <alignment horizontal="general" vertical="bottom" textRotation="0" wrapText="false" indent="0" shrinkToFit="false"/>
    </xf>
    <xf numFmtId="164" fontId="12" fillId="3" borderId="1" applyFont="true" applyBorder="true" applyAlignment="true" applyProtection="false">
      <alignment horizontal="general" vertical="bottom" textRotation="0" wrapText="false" indent="0" shrinkToFit="false"/>
    </xf>
    <xf numFmtId="164" fontId="12" fillId="3" borderId="1"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xf numFmtId="174"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76" fontId="0" fillId="0" borderId="0" applyFont="true" applyBorder="false" applyAlignment="true" applyProtection="false">
      <alignment horizontal="general" vertical="bottom" textRotation="0" wrapText="false" indent="0" shrinkToFit="false"/>
    </xf>
    <xf numFmtId="177"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8"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8"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8"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3" fontId="0" fillId="0" borderId="0" applyFont="true" applyBorder="false" applyAlignment="true" applyProtection="false">
      <alignment horizontal="general" vertical="bottom" textRotation="0" wrapText="false" indent="0" shrinkToFit="false"/>
    </xf>
    <xf numFmtId="179"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0"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71" fontId="0" fillId="0" borderId="0" applyFont="true" applyBorder="false" applyAlignment="true" applyProtection="false">
      <alignment horizontal="general" vertical="bottom" textRotation="0" wrapText="false" indent="0" shrinkToFit="false"/>
    </xf>
    <xf numFmtId="180" fontId="0" fillId="0" borderId="0" applyFont="true" applyBorder="false" applyAlignment="true" applyProtection="false">
      <alignment horizontal="general" vertical="bottom" textRotation="0" wrapText="false" indent="0" shrinkToFit="false"/>
    </xf>
    <xf numFmtId="180" fontId="0" fillId="0" borderId="0" applyFont="true" applyBorder="false" applyAlignment="true" applyProtection="false">
      <alignment horizontal="general" vertical="bottom" textRotation="0" wrapText="false" indent="0" shrinkToFit="false"/>
    </xf>
    <xf numFmtId="180" fontId="0" fillId="0" borderId="0" applyFont="true" applyBorder="false" applyAlignment="true" applyProtection="false">
      <alignment horizontal="general" vertical="bottom" textRotation="0" wrapText="false" indent="0" shrinkToFit="false"/>
    </xf>
    <xf numFmtId="181" fontId="0" fillId="0" borderId="0" applyFont="true" applyBorder="false" applyAlignment="true" applyProtection="false">
      <alignment horizontal="general" vertical="bottom" textRotation="0" wrapText="false" indent="0" shrinkToFit="false"/>
    </xf>
    <xf numFmtId="182" fontId="0" fillId="0" borderId="0" applyFont="true" applyBorder="false" applyAlignment="true" applyProtection="false">
      <alignment horizontal="general" vertical="bottom" textRotation="0" wrapText="false" indent="0" shrinkToFit="false"/>
    </xf>
    <xf numFmtId="182" fontId="0" fillId="0" borderId="0" applyFont="true" applyBorder="false" applyAlignment="true" applyProtection="false">
      <alignment horizontal="general" vertical="bottom" textRotation="0" wrapText="false" indent="0" shrinkToFit="false"/>
    </xf>
    <xf numFmtId="183"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2"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1"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85" fontId="13" fillId="0" borderId="0" applyFont="true" applyBorder="false" applyAlignment="true" applyProtection="false">
      <alignment horizontal="general" vertical="bottom" textRotation="0" wrapText="false" indent="0" shrinkToFit="false"/>
    </xf>
    <xf numFmtId="185" fontId="13"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82"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75" fontId="0" fillId="0" borderId="0" applyFont="true" applyBorder="false" applyAlignment="true" applyProtection="false">
      <alignment horizontal="general" vertical="bottom" textRotation="0" wrapText="false" indent="0" shrinkToFit="false"/>
    </xf>
    <xf numFmtId="182" fontId="0" fillId="0" borderId="0" applyFont="true" applyBorder="false" applyAlignment="true" applyProtection="false">
      <alignment horizontal="general" vertical="bottom" textRotation="0" wrapText="false" indent="0" shrinkToFit="false"/>
    </xf>
    <xf numFmtId="183"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84" fontId="13" fillId="0" borderId="0" applyFont="true" applyBorder="false" applyAlignment="true" applyProtection="false">
      <alignment horizontal="general" vertical="bottom" textRotation="0" wrapText="false" indent="0" shrinkToFit="false"/>
    </xf>
    <xf numFmtId="173" fontId="13" fillId="0" borderId="0" applyFont="true" applyBorder="false" applyAlignment="true" applyProtection="false">
      <alignment horizontal="general" vertical="bottom" textRotation="0" wrapText="false" indent="0" shrinkToFit="false"/>
    </xf>
    <xf numFmtId="186" fontId="13" fillId="0" borderId="0" applyFont="true" applyBorder="false" applyAlignment="true" applyProtection="false">
      <alignment horizontal="general" vertical="bottom" textRotation="0" wrapText="false" indent="0" shrinkToFit="false"/>
    </xf>
    <xf numFmtId="187" fontId="0" fillId="0" borderId="0" applyFont="true" applyBorder="false" applyAlignment="true" applyProtection="false">
      <alignment horizontal="general" vertical="bottom" textRotation="0" wrapText="false" indent="0" shrinkToFit="false"/>
    </xf>
    <xf numFmtId="188"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4" fontId="0" fillId="0" borderId="0" applyFont="true" applyBorder="false" applyAlignment="true" applyProtection="false">
      <alignment horizontal="general" vertical="bottom" textRotation="0" wrapText="false" indent="0" shrinkToFit="false"/>
    </xf>
    <xf numFmtId="183" fontId="0" fillId="0" borderId="0" applyFont="true" applyBorder="false" applyAlignment="true" applyProtection="false">
      <alignment horizontal="general" vertical="bottom" textRotation="0" wrapText="false" indent="0" shrinkToFit="false"/>
    </xf>
    <xf numFmtId="164" fontId="17" fillId="15" borderId="0" applyFont="true" applyBorder="false" applyAlignment="true" applyProtection="false">
      <alignment horizontal="general" vertical="bottom"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top"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18"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72"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4" borderId="8" applyFont="true" applyBorder="true" applyAlignment="true" applyProtection="false">
      <alignment horizontal="general" vertical="bottom" textRotation="0" wrapText="false" indent="0" shrinkToFit="false"/>
    </xf>
    <xf numFmtId="164" fontId="0" fillId="4" borderId="8" applyFont="true" applyBorder="true" applyAlignment="true" applyProtection="false">
      <alignment horizontal="general" vertical="bottom" textRotation="0" wrapText="false" indent="0" shrinkToFit="false"/>
    </xf>
    <xf numFmtId="164" fontId="0" fillId="4" borderId="8" applyFont="true" applyBorder="true" applyAlignment="true" applyProtection="false">
      <alignment horizontal="general" vertical="bottom" textRotation="0" wrapText="false" indent="0" shrinkToFit="false"/>
    </xf>
    <xf numFmtId="164" fontId="0" fillId="4" borderId="8" applyFont="true" applyBorder="true" applyAlignment="true" applyProtection="false">
      <alignment horizontal="general" vertical="bottom" textRotation="0" wrapText="false" indent="0" shrinkToFit="false"/>
    </xf>
    <xf numFmtId="164" fontId="0" fillId="4" borderId="8" applyFont="true" applyBorder="true" applyAlignment="true" applyProtection="false">
      <alignment horizontal="general" vertical="bottom" textRotation="0" wrapText="false" indent="0" shrinkToFit="false"/>
    </xf>
    <xf numFmtId="164" fontId="0" fillId="4" borderId="8" applyFont="true" applyBorder="true" applyAlignment="true" applyProtection="false">
      <alignment horizontal="general" vertical="bottom" textRotation="0" wrapText="false" indent="0" shrinkToFit="false"/>
    </xf>
    <xf numFmtId="164" fontId="0" fillId="4" borderId="8" applyFont="true" applyBorder="true" applyAlignment="true" applyProtection="false">
      <alignment horizontal="general" vertical="bottom" textRotation="0" wrapText="false" indent="0" shrinkToFit="false"/>
    </xf>
    <xf numFmtId="164" fontId="13" fillId="4" borderId="9" applyFont="true" applyBorder="true" applyAlignment="true" applyProtection="false">
      <alignment horizontal="general" vertical="bottom" textRotation="0" wrapText="false" indent="0" shrinkToFit="false"/>
    </xf>
    <xf numFmtId="164" fontId="13" fillId="4" borderId="9" applyFont="true" applyBorder="true" applyAlignment="true" applyProtection="false">
      <alignment horizontal="general" vertical="bottom" textRotation="0" wrapText="false" indent="0" shrinkToFit="false"/>
    </xf>
    <xf numFmtId="164" fontId="13" fillId="4" borderId="9" applyFont="true" applyBorder="true" applyAlignment="true" applyProtection="false">
      <alignment horizontal="general" vertical="bottom" textRotation="0" wrapText="false" indent="0" shrinkToFit="false"/>
    </xf>
    <xf numFmtId="164" fontId="13" fillId="4" borderId="9" applyFont="true" applyBorder="true" applyAlignment="true" applyProtection="false">
      <alignment horizontal="general" vertical="bottom" textRotation="0" wrapText="false" indent="0" shrinkToFit="false"/>
    </xf>
    <xf numFmtId="164" fontId="19" fillId="2" borderId="10" applyFont="true" applyBorder="true" applyAlignment="true" applyProtection="false">
      <alignment horizontal="general" vertical="bottom" textRotation="0" wrapText="false" indent="0" shrinkToFit="false"/>
    </xf>
    <xf numFmtId="164" fontId="19" fillId="2" borderId="10" applyFont="true" applyBorder="true" applyAlignment="true" applyProtection="false">
      <alignment horizontal="general" vertical="bottom" textRotation="0" wrapText="false" indent="0" shrinkToFit="false"/>
    </xf>
    <xf numFmtId="164" fontId="19" fillId="2" borderId="10" applyFont="true" applyBorder="tru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72" fontId="13"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89" fontId="0" fillId="0" borderId="0" applyFont="true" applyBorder="false" applyAlignment="true" applyProtection="false">
      <alignment horizontal="general" vertical="bottom" textRotation="0" wrapText="false" indent="0" shrinkToFit="false"/>
    </xf>
    <xf numFmtId="164" fontId="20" fillId="2" borderId="11" applyFont="true" applyBorder="true" applyAlignment="true" applyProtection="false">
      <alignment horizontal="general" vertical="bottom" textRotation="0" wrapText="false" indent="0" shrinkToFit="false"/>
    </xf>
    <xf numFmtId="164" fontId="21"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4" fillId="0" borderId="12" applyFont="true" applyBorder="true" applyAlignment="true" applyProtection="false">
      <alignment horizontal="general" vertical="bottom" textRotation="0" wrapText="false" indent="0" shrinkToFit="false"/>
    </xf>
    <xf numFmtId="164" fontId="15" fillId="0" borderId="13" applyFont="true" applyBorder="true" applyAlignment="true" applyProtection="false">
      <alignment horizontal="general" vertical="bottom" textRotation="0" wrapText="false" indent="0" shrinkToFit="false"/>
    </xf>
    <xf numFmtId="164" fontId="16" fillId="0" borderId="13" applyFont="true" applyBorder="true" applyAlignment="true" applyProtection="false">
      <alignment horizontal="general" vertical="bottom" textRotation="0" wrapText="false" indent="0" shrinkToFit="false"/>
    </xf>
    <xf numFmtId="164" fontId="4" fillId="0" borderId="14" applyFont="true" applyBorder="true" applyAlignment="true" applyProtection="false">
      <alignment horizontal="general" vertical="bottom" textRotation="0" wrapText="false" indent="0" shrinkToFit="false"/>
    </xf>
    <xf numFmtId="164" fontId="4" fillId="0" borderId="14" applyFont="true" applyBorder="true" applyAlignment="true" applyProtection="false">
      <alignment horizontal="general" vertical="bottom" textRotation="0" wrapText="false" indent="0" shrinkToFit="false"/>
    </xf>
    <xf numFmtId="164" fontId="4" fillId="0" borderId="14" applyFont="true" applyBorder="true" applyAlignment="true" applyProtection="false">
      <alignment horizontal="general" vertical="bottom" textRotation="0" wrapText="false" indent="0" shrinkToFit="false"/>
    </xf>
    <xf numFmtId="164" fontId="4" fillId="0" borderId="14" applyFont="true" applyBorder="true" applyAlignment="true" applyProtection="false">
      <alignment horizontal="general" vertical="bottom" textRotation="0" wrapText="false" indent="0" shrinkToFit="false"/>
    </xf>
    <xf numFmtId="164" fontId="4" fillId="0" borderId="14" applyFont="true" applyBorder="true" applyAlignment="true" applyProtection="false">
      <alignment horizontal="general" vertical="bottom" textRotation="0" wrapText="false" indent="0" shrinkToFit="false"/>
    </xf>
    <xf numFmtId="164" fontId="4" fillId="0" borderId="14" applyFont="true" applyBorder="true" applyAlignment="true" applyProtection="false">
      <alignment horizontal="general" vertical="bottom" textRotation="0" wrapText="false" indent="0" shrinkToFit="false"/>
    </xf>
    <xf numFmtId="164" fontId="4" fillId="0" borderId="14" applyFont="true" applyBorder="true" applyAlignment="true" applyProtection="false">
      <alignment horizontal="general" vertical="bottom" textRotation="0" wrapText="false" indent="0" shrinkToFit="false"/>
    </xf>
    <xf numFmtId="164" fontId="11" fillId="0" borderId="15" applyFont="true" applyBorder="tru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1" fillId="0" borderId="0" applyFont="true" applyBorder="false" applyAlignment="true" applyProtection="false">
      <alignment horizontal="general" vertical="bottom" textRotation="0" wrapText="false" indent="0" shrinkToFit="false"/>
    </xf>
    <xf numFmtId="164" fontId="5" fillId="26" borderId="0" applyFont="true" applyBorder="false" applyAlignment="true" applyProtection="false">
      <alignment horizontal="general" vertical="bottom" textRotation="0" wrapText="false" indent="0" shrinkToFit="false"/>
    </xf>
    <xf numFmtId="164" fontId="5" fillId="19" borderId="0" applyFont="true" applyBorder="false" applyAlignment="true" applyProtection="false">
      <alignment horizontal="general" vertical="bottom" textRotation="0" wrapText="false" indent="0" shrinkToFit="false"/>
    </xf>
    <xf numFmtId="164" fontId="5" fillId="28" borderId="0" applyFont="true" applyBorder="false" applyAlignment="true" applyProtection="false">
      <alignment horizontal="general" vertical="bottom" textRotation="0" wrapText="false" indent="0" shrinkToFit="false"/>
    </xf>
    <xf numFmtId="164" fontId="5" fillId="29" borderId="0" applyFont="true" applyBorder="false" applyAlignment="true" applyProtection="false">
      <alignment horizontal="general" vertical="bottom" textRotation="0" wrapText="false" indent="0" shrinkToFit="false"/>
    </xf>
    <xf numFmtId="164" fontId="5" fillId="24" borderId="0" applyFont="true" applyBorder="false" applyAlignment="true" applyProtection="false">
      <alignment horizontal="general" vertical="bottom" textRotation="0" wrapText="false" indent="0" shrinkToFit="false"/>
    </xf>
    <xf numFmtId="164" fontId="5" fillId="27" borderId="0" applyFont="true" applyBorder="false" applyAlignment="true" applyProtection="false">
      <alignment horizontal="general" vertical="bottom" textRotation="0" wrapText="false" indent="0" shrinkToFit="false"/>
    </xf>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13" fillId="0" borderId="0" xfId="309" applyFont="false" applyBorder="false" applyAlignment="false" applyProtection="false">
      <alignment horizontal="general" vertical="bottom" textRotation="0" wrapText="false" indent="0" shrinkToFit="false"/>
      <protection locked="true" hidden="false"/>
    </xf>
    <xf numFmtId="182" fontId="13" fillId="0" borderId="0" xfId="264" applyFont="true" applyBorder="false" applyAlignment="false" applyProtection="false">
      <alignment horizontal="general" vertical="bottom" textRotation="0" wrapText="false" indent="0" shrinkToFit="false"/>
      <protection locked="true" hidden="false"/>
    </xf>
    <xf numFmtId="164" fontId="25" fillId="0" borderId="0" xfId="309" applyFont="true" applyBorder="false" applyAlignment="false" applyProtection="false">
      <alignment horizontal="general" vertical="bottom" textRotation="0" wrapText="false" indent="0" shrinkToFit="false"/>
      <protection locked="true" hidden="false"/>
    </xf>
    <xf numFmtId="164" fontId="25" fillId="0" borderId="0" xfId="394" applyFont="true" applyBorder="false" applyAlignment="true" applyProtection="false">
      <alignment horizontal="general" vertical="bottom" textRotation="0" wrapText="false" indent="0" shrinkToFit="false"/>
      <protection locked="true" hidden="false"/>
    </xf>
    <xf numFmtId="164" fontId="26" fillId="0" borderId="0" xfId="309" applyFont="true" applyBorder="true" applyAlignment="true" applyProtection="false">
      <alignment horizontal="center" vertical="center" textRotation="0" wrapText="true" indent="0" shrinkToFit="false"/>
      <protection locked="true" hidden="false"/>
    </xf>
    <xf numFmtId="164" fontId="26" fillId="0" borderId="0" xfId="309" applyFont="true" applyBorder="true" applyAlignment="true" applyProtection="false">
      <alignment horizontal="general" vertical="center" textRotation="0" wrapText="true" indent="0" shrinkToFit="false"/>
      <protection locked="true" hidden="false"/>
    </xf>
    <xf numFmtId="190" fontId="27" fillId="2" borderId="0" xfId="309" applyFont="true" applyBorder="true" applyAlignment="true" applyProtection="false">
      <alignment horizontal="right" vertical="top" textRotation="0" wrapText="false" indent="0" shrinkToFit="false"/>
      <protection locked="true" hidden="false"/>
    </xf>
    <xf numFmtId="164" fontId="13" fillId="0" borderId="0" xfId="309" applyFont="false" applyBorder="true" applyAlignment="false" applyProtection="false">
      <alignment horizontal="general" vertical="bottom" textRotation="0" wrapText="false" indent="0" shrinkToFit="false"/>
      <protection locked="true" hidden="false"/>
    </xf>
    <xf numFmtId="188" fontId="13" fillId="0" borderId="0" xfId="309" applyFont="false" applyBorder="true" applyAlignment="false" applyProtection="false">
      <alignment horizontal="general" vertical="bottom" textRotation="0" wrapText="false" indent="0" shrinkToFit="false"/>
      <protection locked="true" hidden="false"/>
    </xf>
    <xf numFmtId="190" fontId="0" fillId="0" borderId="0" xfId="309" applyFont="true" applyBorder="true" applyAlignment="false" applyProtection="false">
      <alignment horizontal="general" vertical="bottom" textRotation="0" wrapText="false" indent="0" shrinkToFit="false"/>
      <protection locked="true" hidden="false"/>
    </xf>
    <xf numFmtId="164" fontId="28" fillId="0" borderId="16" xfId="309" applyFont="true" applyBorder="true" applyAlignment="true" applyProtection="false">
      <alignment horizontal="center" vertical="bottom" textRotation="0" wrapText="false" indent="0" shrinkToFit="false"/>
      <protection locked="true" hidden="false"/>
    </xf>
    <xf numFmtId="164" fontId="29" fillId="0" borderId="17" xfId="309" applyFont="true" applyBorder="true" applyAlignment="true" applyProtection="false">
      <alignment horizontal="left" vertical="bottom" textRotation="0" wrapText="false" indent="0" shrinkToFit="false"/>
      <protection locked="true" hidden="false"/>
    </xf>
    <xf numFmtId="170" fontId="30" fillId="0" borderId="0" xfId="272" applyFont="true" applyBorder="true" applyAlignment="true" applyProtection="true">
      <alignment horizontal="right" vertical="bottom" textRotation="0" wrapText="false" indent="0" shrinkToFit="false"/>
      <protection locked="true" hidden="false"/>
    </xf>
    <xf numFmtId="164" fontId="31" fillId="0" borderId="0" xfId="309" applyFont="true" applyBorder="true" applyAlignment="false" applyProtection="false">
      <alignment horizontal="general" vertical="bottom" textRotation="0" wrapText="false" indent="0" shrinkToFit="false"/>
      <protection locked="true" hidden="false"/>
    </xf>
    <xf numFmtId="191" fontId="30" fillId="0" borderId="18" xfId="309" applyFont="true" applyBorder="true" applyAlignment="false" applyProtection="false">
      <alignment horizontal="general" vertical="bottom" textRotation="0" wrapText="false" indent="0" shrinkToFit="false"/>
      <protection locked="true" hidden="false"/>
    </xf>
    <xf numFmtId="182" fontId="32" fillId="0" borderId="19" xfId="264" applyFont="true" applyBorder="true" applyAlignment="true" applyProtection="true">
      <alignment horizontal="left" vertical="top" textRotation="0" wrapText="true" indent="0" shrinkToFit="false"/>
      <protection locked="true" hidden="false"/>
    </xf>
    <xf numFmtId="164" fontId="30" fillId="0" borderId="17" xfId="309" applyFont="true" applyBorder="true" applyAlignment="true" applyProtection="false">
      <alignment horizontal="left" vertical="bottom" textRotation="0" wrapText="false" indent="0" shrinkToFit="false"/>
      <protection locked="true" hidden="false"/>
    </xf>
    <xf numFmtId="182" fontId="13" fillId="0" borderId="0" xfId="264" applyFont="true" applyBorder="true" applyAlignment="true" applyProtection="true">
      <alignment horizontal="general" vertical="bottom" textRotation="0" wrapText="false" indent="0" shrinkToFit="false"/>
      <protection locked="true" hidden="false"/>
    </xf>
    <xf numFmtId="170" fontId="33" fillId="0" borderId="0" xfId="272" applyFont="true" applyBorder="true" applyAlignment="true" applyProtection="true">
      <alignment horizontal="right" vertical="bottom" textRotation="0" wrapText="false" indent="0" shrinkToFit="false"/>
      <protection locked="true" hidden="false"/>
    </xf>
    <xf numFmtId="191" fontId="33" fillId="0" borderId="0" xfId="309" applyFont="true" applyBorder="true" applyAlignment="true" applyProtection="false">
      <alignment horizontal="right" vertical="bottom" textRotation="0" wrapText="false" indent="0" shrinkToFit="false"/>
      <protection locked="true" hidden="false"/>
    </xf>
    <xf numFmtId="191" fontId="33" fillId="0" borderId="18" xfId="309" applyFont="true" applyBorder="true" applyAlignment="false" applyProtection="false">
      <alignment horizontal="general" vertical="bottom" textRotation="0" wrapText="false" indent="0" shrinkToFit="false"/>
      <protection locked="true" hidden="false"/>
    </xf>
    <xf numFmtId="191" fontId="33" fillId="0" borderId="20" xfId="309" applyFont="true" applyBorder="true" applyAlignment="false" applyProtection="false">
      <alignment horizontal="general" vertical="bottom" textRotation="0" wrapText="false" indent="0" shrinkToFit="false"/>
      <protection locked="true" hidden="false"/>
    </xf>
    <xf numFmtId="164" fontId="29" fillId="0" borderId="17" xfId="309" applyFont="true" applyBorder="true" applyAlignment="true" applyProtection="false">
      <alignment horizontal="left" vertical="bottom" textRotation="0" wrapText="true" indent="0" shrinkToFit="false"/>
      <protection locked="true" hidden="false"/>
    </xf>
    <xf numFmtId="190" fontId="33" fillId="0" borderId="0" xfId="309" applyFont="true" applyBorder="true" applyAlignment="true" applyProtection="false">
      <alignment horizontal="general" vertical="bottom" textRotation="0" wrapText="false" indent="0" shrinkToFit="false"/>
      <protection locked="true" hidden="false"/>
    </xf>
    <xf numFmtId="190" fontId="33" fillId="0" borderId="0" xfId="309" applyFont="true" applyBorder="true" applyAlignment="true" applyProtection="false">
      <alignment horizontal="general" vertical="bottom" textRotation="0" wrapText="false" indent="0" shrinkToFit="false"/>
      <protection locked="true" hidden="false"/>
    </xf>
    <xf numFmtId="191" fontId="33" fillId="0" borderId="0" xfId="309" applyFont="true" applyBorder="true" applyAlignment="false" applyProtection="false">
      <alignment horizontal="general" vertical="bottom" textRotation="0" wrapText="false" indent="0" shrinkToFit="false"/>
      <protection locked="true" hidden="false"/>
    </xf>
    <xf numFmtId="164" fontId="0" fillId="0" borderId="0" xfId="309" applyFont="true" applyBorder="true" applyAlignment="false" applyProtection="false">
      <alignment horizontal="general" vertical="bottom" textRotation="0" wrapText="false" indent="0" shrinkToFit="false"/>
      <protection locked="true" hidden="false"/>
    </xf>
    <xf numFmtId="182" fontId="32" fillId="0" borderId="0" xfId="264" applyFont="true" applyBorder="true" applyAlignment="true" applyProtection="true">
      <alignment horizontal="left" vertical="top" textRotation="0" wrapText="true" indent="0" shrinkToFit="false"/>
      <protection locked="true" hidden="false"/>
    </xf>
    <xf numFmtId="191" fontId="33" fillId="0" borderId="21" xfId="309" applyFont="true" applyBorder="true" applyAlignment="false" applyProtection="false">
      <alignment horizontal="general" vertical="bottom" textRotation="0" wrapText="false" indent="0" shrinkToFit="false"/>
      <protection locked="true" hidden="false"/>
    </xf>
    <xf numFmtId="164" fontId="29" fillId="0" borderId="22" xfId="309" applyFont="true" applyBorder="true" applyAlignment="true" applyProtection="false">
      <alignment horizontal="left" vertical="bottom" textRotation="0" wrapText="false" indent="0" shrinkToFit="false"/>
      <protection locked="true" hidden="false"/>
    </xf>
    <xf numFmtId="164" fontId="31" fillId="0" borderId="23" xfId="309" applyFont="true" applyBorder="true" applyAlignment="false" applyProtection="false">
      <alignment horizontal="general" vertical="bottom" textRotation="0" wrapText="false" indent="0" shrinkToFit="false"/>
      <protection locked="true" hidden="false"/>
    </xf>
    <xf numFmtId="164" fontId="13" fillId="0" borderId="23" xfId="309" applyFont="false" applyBorder="true" applyAlignment="false" applyProtection="false">
      <alignment horizontal="general" vertical="bottom" textRotation="0" wrapText="false" indent="0" shrinkToFit="false"/>
      <protection locked="true" hidden="false"/>
    </xf>
    <xf numFmtId="164" fontId="13" fillId="0" borderId="24" xfId="309" applyFont="false" applyBorder="true" applyAlignment="false" applyProtection="fals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72" fontId="34" fillId="0" borderId="0" xfId="15" applyFont="true" applyBorder="true" applyAlignment="true" applyProtection="true">
      <alignment horizontal="general" vertical="bottom" textRotation="0" wrapText="false" indent="0" shrinkToFit="false"/>
      <protection locked="true" hidden="false"/>
    </xf>
    <xf numFmtId="164" fontId="35" fillId="0" borderId="0" xfId="0" applyFont="true" applyBorder="true" applyAlignment="true" applyProtection="false">
      <alignment horizontal="center" vertical="bottom" textRotation="0" wrapText="false" indent="0" shrinkToFit="false"/>
      <protection locked="true" hidden="false"/>
    </xf>
    <xf numFmtId="164" fontId="35" fillId="0" borderId="25" xfId="0" applyFont="true" applyBorder="true" applyAlignment="true" applyProtection="false">
      <alignment horizontal="center" vertical="bottom" textRotation="0" wrapText="false" indent="0" shrinkToFit="false"/>
      <protection locked="true" hidden="false"/>
    </xf>
    <xf numFmtId="172" fontId="35" fillId="0" borderId="25" xfId="15" applyFont="true" applyBorder="true" applyAlignment="true" applyProtection="true">
      <alignment horizontal="center" vertical="bottom" textRotation="0" wrapText="false" indent="0" shrinkToFit="false"/>
      <protection locked="true" hidden="false"/>
    </xf>
    <xf numFmtId="164" fontId="34" fillId="0" borderId="26" xfId="0" applyFont="true" applyBorder="true" applyAlignment="true" applyProtection="false">
      <alignment horizontal="center" vertical="bottom" textRotation="0" wrapText="false" indent="0" shrinkToFit="false"/>
      <protection locked="true" hidden="false"/>
    </xf>
    <xf numFmtId="164" fontId="35" fillId="0" borderId="26" xfId="0" applyFont="true" applyBorder="true" applyAlignment="false" applyProtection="false">
      <alignment horizontal="general" vertical="bottom" textRotation="0" wrapText="false" indent="0" shrinkToFit="false"/>
      <protection locked="true" hidden="false"/>
    </xf>
    <xf numFmtId="172" fontId="34" fillId="0" borderId="26" xfId="15" applyFont="true" applyBorder="true" applyAlignment="true" applyProtection="true">
      <alignment horizontal="general" vertical="bottom" textRotation="0" wrapText="false" indent="0" shrinkToFit="false"/>
      <protection locked="true" hidden="false"/>
    </xf>
    <xf numFmtId="164" fontId="34" fillId="0" borderId="27" xfId="0" applyFont="true" applyBorder="true" applyAlignment="true" applyProtection="false">
      <alignment horizontal="center" vertical="bottom" textRotation="0" wrapText="false" indent="0" shrinkToFit="false"/>
      <protection locked="true" hidden="false"/>
    </xf>
    <xf numFmtId="164" fontId="34" fillId="0" borderId="27" xfId="0" applyFont="true" applyBorder="true" applyAlignment="false" applyProtection="false">
      <alignment horizontal="general" vertical="bottom" textRotation="0" wrapText="false" indent="0" shrinkToFit="false"/>
      <protection locked="true" hidden="false"/>
    </xf>
    <xf numFmtId="172" fontId="34" fillId="0" borderId="27" xfId="15" applyFont="true" applyBorder="true" applyAlignment="true" applyProtection="true">
      <alignment horizontal="general" vertical="bottom" textRotation="0" wrapText="false" indent="0" shrinkToFit="false"/>
      <protection locked="true" hidden="false"/>
    </xf>
    <xf numFmtId="164" fontId="34" fillId="0" borderId="28" xfId="0" applyFont="true" applyBorder="true" applyAlignment="true" applyProtection="false">
      <alignment horizontal="center" vertical="bottom" textRotation="0" wrapText="false" indent="0" shrinkToFit="false"/>
      <protection locked="true" hidden="false"/>
    </xf>
    <xf numFmtId="164" fontId="34" fillId="0" borderId="28" xfId="0" applyFont="true" applyBorder="true" applyAlignment="false" applyProtection="false">
      <alignment horizontal="general" vertical="bottom" textRotation="0" wrapText="false" indent="0" shrinkToFit="false"/>
      <protection locked="true" hidden="false"/>
    </xf>
    <xf numFmtId="172" fontId="34" fillId="0" borderId="28" xfId="15" applyFont="true" applyBorder="true" applyAlignment="true" applyProtection="true">
      <alignment horizontal="general" vertical="bottom" textRotation="0" wrapText="false" indent="0" shrinkToFit="false"/>
      <protection locked="true" hidden="false"/>
    </xf>
    <xf numFmtId="164" fontId="34" fillId="0" borderId="29" xfId="0" applyFont="true" applyBorder="true" applyAlignment="false" applyProtection="false">
      <alignment horizontal="general" vertical="bottom" textRotation="0" wrapText="false" indent="0" shrinkToFit="false"/>
      <protection locked="true" hidden="false"/>
    </xf>
    <xf numFmtId="164" fontId="34" fillId="0" borderId="30" xfId="0" applyFont="true" applyBorder="true" applyAlignment="false" applyProtection="false">
      <alignment horizontal="general" vertical="bottom" textRotation="0" wrapText="false" indent="0" shrinkToFit="false"/>
      <protection locked="true" hidden="false"/>
    </xf>
    <xf numFmtId="172" fontId="34" fillId="0" borderId="30" xfId="15" applyFont="true" applyBorder="true" applyAlignment="true" applyProtection="true">
      <alignment horizontal="general" vertical="bottom" textRotation="0" wrapText="false" indent="0" shrinkToFit="false"/>
      <protection locked="true" hidden="false"/>
    </xf>
  </cellXfs>
  <cellStyles count="51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Accent1" xfId="20" builtinId="54" customBuiltin="true"/>
    <cellStyle name="20% - Accent1 2" xfId="21" builtinId="54" customBuiltin="true"/>
    <cellStyle name="20% - Accent1 3" xfId="22" builtinId="54" customBuiltin="true"/>
    <cellStyle name="20% - Accent2" xfId="23" builtinId="54" customBuiltin="true"/>
    <cellStyle name="20% - Accent2 2" xfId="24" builtinId="54" customBuiltin="true"/>
    <cellStyle name="20% - Accent3" xfId="25" builtinId="54" customBuiltin="true"/>
    <cellStyle name="20% - Accent3 2" xfId="26" builtinId="54" customBuiltin="true"/>
    <cellStyle name="20% - Accent3 3" xfId="27" builtinId="54" customBuiltin="true"/>
    <cellStyle name="20% - Accent4" xfId="28" builtinId="54" customBuiltin="true"/>
    <cellStyle name="20% - Accent4 2" xfId="29" builtinId="54" customBuiltin="true"/>
    <cellStyle name="20% - Accent4 3" xfId="30" builtinId="54" customBuiltin="true"/>
    <cellStyle name="20% - Accent5" xfId="31" builtinId="54" customBuiltin="true"/>
    <cellStyle name="20% - Accent5 2" xfId="32" builtinId="54" customBuiltin="true"/>
    <cellStyle name="20% - Accent5 3" xfId="33" builtinId="54" customBuiltin="true"/>
    <cellStyle name="20% - Accent6" xfId="34" builtinId="54" customBuiltin="true"/>
    <cellStyle name="20% - Accent6 2" xfId="35" builtinId="54" customBuiltin="true"/>
    <cellStyle name="20% - Énfasis1 2" xfId="36" builtinId="54" customBuiltin="true"/>
    <cellStyle name="20% - Énfasis1 2 2" xfId="37" builtinId="54" customBuiltin="true"/>
    <cellStyle name="20% - Énfasis1 3" xfId="38" builtinId="54" customBuiltin="true"/>
    <cellStyle name="20% - Énfasis1 4" xfId="39" builtinId="54" customBuiltin="true"/>
    <cellStyle name="20% - Énfasis2 2" xfId="40" builtinId="54" customBuiltin="true"/>
    <cellStyle name="20% - Énfasis2 2 2" xfId="41" builtinId="54" customBuiltin="true"/>
    <cellStyle name="20% - Énfasis2 3" xfId="42" builtinId="54" customBuiltin="true"/>
    <cellStyle name="20% - Énfasis2 4" xfId="43" builtinId="54" customBuiltin="true"/>
    <cellStyle name="20% - Énfasis3 2" xfId="44" builtinId="54" customBuiltin="true"/>
    <cellStyle name="20% - Énfasis3 2 2" xfId="45" builtinId="54" customBuiltin="true"/>
    <cellStyle name="20% - Énfasis3 3" xfId="46" builtinId="54" customBuiltin="true"/>
    <cellStyle name="20% - Énfasis3 4" xfId="47" builtinId="54" customBuiltin="true"/>
    <cellStyle name="20% - Énfasis4 2" xfId="48" builtinId="54" customBuiltin="true"/>
    <cellStyle name="20% - Énfasis4 2 2" xfId="49" builtinId="54" customBuiltin="true"/>
    <cellStyle name="20% - Énfasis4 3" xfId="50" builtinId="54" customBuiltin="true"/>
    <cellStyle name="20% - Énfasis4 4" xfId="51" builtinId="54" customBuiltin="true"/>
    <cellStyle name="20% - Énfasis5 2" xfId="52" builtinId="54" customBuiltin="true"/>
    <cellStyle name="20% - Énfasis5 2 2" xfId="53" builtinId="54" customBuiltin="true"/>
    <cellStyle name="20% - Énfasis5 3" xfId="54" builtinId="54" customBuiltin="true"/>
    <cellStyle name="20% - Énfasis5 4" xfId="55" builtinId="54" customBuiltin="true"/>
    <cellStyle name="20% - Énfasis6 2" xfId="56" builtinId="54" customBuiltin="true"/>
    <cellStyle name="20% - Énfasis6 2 2" xfId="57" builtinId="54" customBuiltin="true"/>
    <cellStyle name="20% - Énfasis6 3" xfId="58" builtinId="54" customBuiltin="true"/>
    <cellStyle name="20% - Énfasis6 4" xfId="59" builtinId="54" customBuiltin="true"/>
    <cellStyle name="40% - Accent1" xfId="60" builtinId="54" customBuiltin="true"/>
    <cellStyle name="40% - Accent1 2" xfId="61" builtinId="54" customBuiltin="true"/>
    <cellStyle name="40% - Accent1 3" xfId="62" builtinId="54" customBuiltin="true"/>
    <cellStyle name="40% - Accent2" xfId="63" builtinId="54" customBuiltin="true"/>
    <cellStyle name="40% - Accent2 2" xfId="64" builtinId="54" customBuiltin="true"/>
    <cellStyle name="40% - Accent3" xfId="65" builtinId="54" customBuiltin="true"/>
    <cellStyle name="40% - Accent4" xfId="66" builtinId="54" customBuiltin="true"/>
    <cellStyle name="40% - Accent4 2" xfId="67" builtinId="54" customBuiltin="true"/>
    <cellStyle name="40% - Accent4 3" xfId="68" builtinId="54" customBuiltin="true"/>
    <cellStyle name="40% - Accent5" xfId="69" builtinId="54" customBuiltin="true"/>
    <cellStyle name="40% - Accent6" xfId="70" builtinId="54" customBuiltin="true"/>
    <cellStyle name="40% - Accent6 2" xfId="71" builtinId="54" customBuiltin="true"/>
    <cellStyle name="40% - Énfasis1 2" xfId="72" builtinId="54" customBuiltin="true"/>
    <cellStyle name="40% - Énfasis1 2 2" xfId="73" builtinId="54" customBuiltin="true"/>
    <cellStyle name="40% - Énfasis1 3" xfId="74" builtinId="54" customBuiltin="true"/>
    <cellStyle name="40% - Énfasis1 4" xfId="75" builtinId="54" customBuiltin="true"/>
    <cellStyle name="40% - Énfasis2 2" xfId="76" builtinId="54" customBuiltin="true"/>
    <cellStyle name="40% - Énfasis2 2 2" xfId="77" builtinId="54" customBuiltin="true"/>
    <cellStyle name="40% - Énfasis2 3" xfId="78" builtinId="54" customBuiltin="true"/>
    <cellStyle name="40% - Énfasis2 4" xfId="79" builtinId="54" customBuiltin="true"/>
    <cellStyle name="40% - Énfasis3 2" xfId="80" builtinId="54" customBuiltin="true"/>
    <cellStyle name="40% - Énfasis3 2 2" xfId="81" builtinId="54" customBuiltin="true"/>
    <cellStyle name="40% - Énfasis3 3" xfId="82" builtinId="54" customBuiltin="true"/>
    <cellStyle name="40% - Énfasis3 4" xfId="83" builtinId="54" customBuiltin="true"/>
    <cellStyle name="40% - Énfasis4 2" xfId="84" builtinId="54" customBuiltin="true"/>
    <cellStyle name="40% - Énfasis4 2 2" xfId="85" builtinId="54" customBuiltin="true"/>
    <cellStyle name="40% - Énfasis4 3" xfId="86" builtinId="54" customBuiltin="true"/>
    <cellStyle name="40% - Énfasis4 4" xfId="87" builtinId="54" customBuiltin="true"/>
    <cellStyle name="40% - Énfasis5 2" xfId="88" builtinId="54" customBuiltin="true"/>
    <cellStyle name="40% - Énfasis5 2 2" xfId="89" builtinId="54" customBuiltin="true"/>
    <cellStyle name="40% - Énfasis5 3" xfId="90" builtinId="54" customBuiltin="true"/>
    <cellStyle name="40% - Énfasis5 4" xfId="91" builtinId="54" customBuiltin="true"/>
    <cellStyle name="40% - Énfasis6 2" xfId="92" builtinId="54" customBuiltin="true"/>
    <cellStyle name="40% - Énfasis6 2 2" xfId="93" builtinId="54" customBuiltin="true"/>
    <cellStyle name="40% - Énfasis6 3" xfId="94" builtinId="54" customBuiltin="true"/>
    <cellStyle name="40% - Énfasis6 4" xfId="95" builtinId="54" customBuiltin="true"/>
    <cellStyle name="60% - Accent1" xfId="96" builtinId="54" customBuiltin="true"/>
    <cellStyle name="60% - Accent2" xfId="97" builtinId="54" customBuiltin="true"/>
    <cellStyle name="60% - Accent3" xfId="98" builtinId="54" customBuiltin="true"/>
    <cellStyle name="60% - Accent4" xfId="99" builtinId="54" customBuiltin="true"/>
    <cellStyle name="60% - Accent4 2" xfId="100" builtinId="54" customBuiltin="true"/>
    <cellStyle name="60% - Accent4 3" xfId="101" builtinId="54" customBuiltin="true"/>
    <cellStyle name="60% - Accent5" xfId="102" builtinId="54" customBuiltin="true"/>
    <cellStyle name="60% - Accent6" xfId="103" builtinId="54" customBuiltin="true"/>
    <cellStyle name="60% - Accent6 2" xfId="104" builtinId="54" customBuiltin="true"/>
    <cellStyle name="60% - Énfasis1 2" xfId="105" builtinId="54" customBuiltin="true"/>
    <cellStyle name="60% - Énfasis2 2" xfId="106" builtinId="54" customBuiltin="true"/>
    <cellStyle name="60% - Énfasis3 2" xfId="107" builtinId="54" customBuiltin="true"/>
    <cellStyle name="60% - Énfasis4 2" xfId="108" builtinId="54" customBuiltin="true"/>
    <cellStyle name="60% - Énfasis5 2" xfId="109" builtinId="54" customBuiltin="true"/>
    <cellStyle name="60% - Énfasis6 2" xfId="110" builtinId="54" customBuiltin="true"/>
    <cellStyle name="Accent1" xfId="111" builtinId="54" customBuiltin="true"/>
    <cellStyle name="Accent2" xfId="112" builtinId="54" customBuiltin="true"/>
    <cellStyle name="Accent2 2" xfId="113" builtinId="54" customBuiltin="true"/>
    <cellStyle name="Accent3" xfId="114" builtinId="54" customBuiltin="true"/>
    <cellStyle name="Accent4" xfId="115" builtinId="54" customBuiltin="true"/>
    <cellStyle name="Accent4 2" xfId="116" builtinId="54" customBuiltin="true"/>
    <cellStyle name="Accent5" xfId="117" builtinId="54" customBuiltin="true"/>
    <cellStyle name="Accent6" xfId="118" builtinId="54" customBuiltin="true"/>
    <cellStyle name="Bad" xfId="119" builtinId="54" customBuiltin="true"/>
    <cellStyle name="Bad 2" xfId="120" builtinId="54" customBuiltin="true"/>
    <cellStyle name="Buena 2" xfId="121" builtinId="54" customBuiltin="true"/>
    <cellStyle name="Calculation" xfId="122" builtinId="54" customBuiltin="true"/>
    <cellStyle name="Calculation 2" xfId="123" builtinId="54" customBuiltin="true"/>
    <cellStyle name="Calculation 3" xfId="124" builtinId="54" customBuiltin="true"/>
    <cellStyle name="Celda de comprobación 2" xfId="125" builtinId="54" customBuiltin="true"/>
    <cellStyle name="Celda vinculada 2" xfId="126" builtinId="54" customBuiltin="true"/>
    <cellStyle name="Check Cell" xfId="127" builtinId="54" customBuiltin="true"/>
    <cellStyle name="Check Cell 2" xfId="128" builtinId="54" customBuiltin="true"/>
    <cellStyle name="Cálculo 2" xfId="129" builtinId="54" customBuiltin="true"/>
    <cellStyle name="Encabezado 4 2" xfId="130" builtinId="54" customBuiltin="true"/>
    <cellStyle name="Entrada 2" xfId="131" builtinId="54" customBuiltin="true"/>
    <cellStyle name="Euro" xfId="132" builtinId="54" customBuiltin="true"/>
    <cellStyle name="Euro 10" xfId="133" builtinId="54" customBuiltin="true"/>
    <cellStyle name="Euro 10 2" xfId="134" builtinId="54" customBuiltin="true"/>
    <cellStyle name="Euro 10 2 2" xfId="135" builtinId="54" customBuiltin="true"/>
    <cellStyle name="Euro 10 3" xfId="136" builtinId="54" customBuiltin="true"/>
    <cellStyle name="Euro 11" xfId="137" builtinId="54" customBuiltin="true"/>
    <cellStyle name="Euro 11 2" xfId="138" builtinId="54" customBuiltin="true"/>
    <cellStyle name="Euro 11 2 2" xfId="139" builtinId="54" customBuiltin="true"/>
    <cellStyle name="Euro 11 3" xfId="140" builtinId="54" customBuiltin="true"/>
    <cellStyle name="Euro 12" xfId="141" builtinId="54" customBuiltin="true"/>
    <cellStyle name="Euro 12 2" xfId="142" builtinId="54" customBuiltin="true"/>
    <cellStyle name="Euro 12 2 2" xfId="143" builtinId="54" customBuiltin="true"/>
    <cellStyle name="Euro 12 3" xfId="144" builtinId="54" customBuiltin="true"/>
    <cellStyle name="Euro 13" xfId="145" builtinId="54" customBuiltin="true"/>
    <cellStyle name="Euro 14" xfId="146" builtinId="54" customBuiltin="true"/>
    <cellStyle name="Euro 15" xfId="147" builtinId="54" customBuiltin="true"/>
    <cellStyle name="Euro 16" xfId="148" builtinId="54" customBuiltin="true"/>
    <cellStyle name="Euro 2" xfId="149" builtinId="54" customBuiltin="true"/>
    <cellStyle name="Euro 2 2" xfId="150" builtinId="54" customBuiltin="true"/>
    <cellStyle name="Euro 2 3" xfId="151" builtinId="54" customBuiltin="true"/>
    <cellStyle name="Euro 3" xfId="152" builtinId="54" customBuiltin="true"/>
    <cellStyle name="Euro 4" xfId="153" builtinId="54" customBuiltin="true"/>
    <cellStyle name="Euro 5" xfId="154" builtinId="54" customBuiltin="true"/>
    <cellStyle name="Euro 6" xfId="155" builtinId="54" customBuiltin="true"/>
    <cellStyle name="Euro 7" xfId="156" builtinId="54" customBuiltin="true"/>
    <cellStyle name="Euro 8" xfId="157" builtinId="54" customBuiltin="true"/>
    <cellStyle name="Euro 9" xfId="158" builtinId="54" customBuiltin="true"/>
    <cellStyle name="Explanatory Text" xfId="159" builtinId="54" customBuiltin="true"/>
    <cellStyle name="Good" xfId="160" builtinId="54" customBuiltin="true"/>
    <cellStyle name="Heading 1" xfId="161" builtinId="54" customBuiltin="true"/>
    <cellStyle name="Heading 2" xfId="162" builtinId="54" customBuiltin="true"/>
    <cellStyle name="Heading 3" xfId="163" builtinId="54" customBuiltin="true"/>
    <cellStyle name="Heading 4" xfId="164" builtinId="54" customBuiltin="true"/>
    <cellStyle name="Incorrecto 2" xfId="165" builtinId="54" customBuiltin="true"/>
    <cellStyle name="Input" xfId="166" builtinId="54" customBuiltin="true"/>
    <cellStyle name="Input 2" xfId="167" builtinId="54" customBuiltin="true"/>
    <cellStyle name="Linked Cell" xfId="168" builtinId="54" customBuiltin="true"/>
    <cellStyle name="Millares 10" xfId="169" builtinId="54" customBuiltin="true"/>
    <cellStyle name="Millares 11" xfId="170" builtinId="54" customBuiltin="true"/>
    <cellStyle name="Millares 12" xfId="171" builtinId="54" customBuiltin="true"/>
    <cellStyle name="Millares 12 2" xfId="172" builtinId="54" customBuiltin="true"/>
    <cellStyle name="Millares 12 2 2" xfId="173" builtinId="54" customBuiltin="true"/>
    <cellStyle name="Millares 12 2 3" xfId="174" builtinId="54" customBuiltin="true"/>
    <cellStyle name="Millares 12 2 4" xfId="175" builtinId="54" customBuiltin="true"/>
    <cellStyle name="Millares 12 2 4 2" xfId="176" builtinId="54" customBuiltin="true"/>
    <cellStyle name="Millares 12 2 4 3" xfId="177" builtinId="54" customBuiltin="true"/>
    <cellStyle name="Millares 12 3" xfId="178" builtinId="54" customBuiltin="true"/>
    <cellStyle name="Millares 12 4" xfId="179" builtinId="54" customBuiltin="true"/>
    <cellStyle name="Millares 13" xfId="180" builtinId="54" customBuiltin="true"/>
    <cellStyle name="Millares 14" xfId="181" builtinId="54" customBuiltin="true"/>
    <cellStyle name="Millares 15" xfId="182" builtinId="54" customBuiltin="true"/>
    <cellStyle name="Millares 15 2" xfId="183" builtinId="54" customBuiltin="true"/>
    <cellStyle name="Millares 15 3" xfId="184" builtinId="54" customBuiltin="true"/>
    <cellStyle name="Millares 16" xfId="185" builtinId="54" customBuiltin="true"/>
    <cellStyle name="Millares 16 2" xfId="186" builtinId="54" customBuiltin="true"/>
    <cellStyle name="Millares 16 3" xfId="187" builtinId="54" customBuiltin="true"/>
    <cellStyle name="Millares 17" xfId="188" builtinId="54" customBuiltin="true"/>
    <cellStyle name="Millares 18" xfId="189" builtinId="54" customBuiltin="true"/>
    <cellStyle name="Millares 19" xfId="190" builtinId="54" customBuiltin="true"/>
    <cellStyle name="Millares 2" xfId="191" builtinId="54" customBuiltin="true"/>
    <cellStyle name="Millares 2 10" xfId="192" builtinId="54" customBuiltin="true"/>
    <cellStyle name="Millares 2 11" xfId="193" builtinId="54" customBuiltin="true"/>
    <cellStyle name="Millares 2 12" xfId="194" builtinId="54" customBuiltin="true"/>
    <cellStyle name="Millares 2 13" xfId="195" builtinId="54" customBuiltin="true"/>
    <cellStyle name="Millares 2 14" xfId="196" builtinId="54" customBuiltin="true"/>
    <cellStyle name="Millares 2 15" xfId="197" builtinId="54" customBuiltin="true"/>
    <cellStyle name="Millares 2 16" xfId="198" builtinId="54" customBuiltin="true"/>
    <cellStyle name="Millares 2 17" xfId="199" builtinId="54" customBuiltin="true"/>
    <cellStyle name="Millares 2 18" xfId="200" builtinId="54" customBuiltin="true"/>
    <cellStyle name="Millares 2 19" xfId="201" builtinId="54" customBuiltin="true"/>
    <cellStyle name="Millares 2 2" xfId="202" builtinId="54" customBuiltin="true"/>
    <cellStyle name="Millares 2 20" xfId="203" builtinId="54" customBuiltin="true"/>
    <cellStyle name="Millares 2 21" xfId="204" builtinId="54" customBuiltin="true"/>
    <cellStyle name="Millares 2 3" xfId="205" builtinId="54" customBuiltin="true"/>
    <cellStyle name="Millares 2 4" xfId="206" builtinId="54" customBuiltin="true"/>
    <cellStyle name="Millares 2 5" xfId="207" builtinId="54" customBuiltin="true"/>
    <cellStyle name="Millares 2 6" xfId="208" builtinId="54" customBuiltin="true"/>
    <cellStyle name="Millares 2 7" xfId="209" builtinId="54" customBuiltin="true"/>
    <cellStyle name="Millares 2 8" xfId="210" builtinId="54" customBuiltin="true"/>
    <cellStyle name="Millares 2 9" xfId="211" builtinId="54" customBuiltin="true"/>
    <cellStyle name="Millares 20" xfId="212" builtinId="54" customBuiltin="true"/>
    <cellStyle name="Millares 21" xfId="213" builtinId="54" customBuiltin="true"/>
    <cellStyle name="Millares 22" xfId="214" builtinId="54" customBuiltin="true"/>
    <cellStyle name="Millares 23" xfId="215" builtinId="54" customBuiltin="true"/>
    <cellStyle name="Millares 23 2" xfId="216" builtinId="54" customBuiltin="true"/>
    <cellStyle name="Millares 23 3" xfId="217" builtinId="54" customBuiltin="true"/>
    <cellStyle name="Millares 24" xfId="218" builtinId="54" customBuiltin="true"/>
    <cellStyle name="Millares 25" xfId="219" builtinId="54" customBuiltin="true"/>
    <cellStyle name="Millares 26" xfId="220" builtinId="54" customBuiltin="true"/>
    <cellStyle name="Millares 26 2" xfId="221" builtinId="54" customBuiltin="true"/>
    <cellStyle name="Millares 27" xfId="222" builtinId="54" customBuiltin="true"/>
    <cellStyle name="Millares 28" xfId="223" builtinId="54" customBuiltin="true"/>
    <cellStyle name="Millares 29" xfId="224" builtinId="54" customBuiltin="true"/>
    <cellStyle name="Millares 3" xfId="225" builtinId="54" customBuiltin="true"/>
    <cellStyle name="Millares 3 2" xfId="226" builtinId="54" customBuiltin="true"/>
    <cellStyle name="Millares 3 3" xfId="227" builtinId="54" customBuiltin="true"/>
    <cellStyle name="Millares 30" xfId="228" builtinId="54" customBuiltin="true"/>
    <cellStyle name="Millares 31" xfId="229" builtinId="54" customBuiltin="true"/>
    <cellStyle name="Millares 32" xfId="230" builtinId="54" customBuiltin="true"/>
    <cellStyle name="Millares 33" xfId="231" builtinId="54" customBuiltin="true"/>
    <cellStyle name="Millares 34" xfId="232" builtinId="54" customBuiltin="true"/>
    <cellStyle name="Millares 35" xfId="233" builtinId="54" customBuiltin="true"/>
    <cellStyle name="Millares 36" xfId="234" builtinId="54" customBuiltin="true"/>
    <cellStyle name="Millares 37" xfId="235" builtinId="54" customBuiltin="true"/>
    <cellStyle name="Millares 38" xfId="236" builtinId="54" customBuiltin="true"/>
    <cellStyle name="Millares 39" xfId="237" builtinId="54" customBuiltin="true"/>
    <cellStyle name="Millares 4" xfId="238" builtinId="54" customBuiltin="true"/>
    <cellStyle name="Millares 4 2" xfId="239" builtinId="54" customBuiltin="true"/>
    <cellStyle name="Millares 4 3" xfId="240" builtinId="54" customBuiltin="true"/>
    <cellStyle name="Millares 40" xfId="241" builtinId="54" customBuiltin="true"/>
    <cellStyle name="Millares 41" xfId="242" builtinId="54" customBuiltin="true"/>
    <cellStyle name="Millares 42" xfId="243" builtinId="54" customBuiltin="true"/>
    <cellStyle name="Millares 43" xfId="244" builtinId="54" customBuiltin="true"/>
    <cellStyle name="Millares 44" xfId="245" builtinId="54" customBuiltin="true"/>
    <cellStyle name="Millares 45" xfId="246" builtinId="54" customBuiltin="true"/>
    <cellStyle name="Millares 46" xfId="247" builtinId="54" customBuiltin="true"/>
    <cellStyle name="Millares 47" xfId="248" builtinId="54" customBuiltin="true"/>
    <cellStyle name="Millares 48" xfId="249" builtinId="54" customBuiltin="true"/>
    <cellStyle name="Millares 49" xfId="250" builtinId="54" customBuiltin="true"/>
    <cellStyle name="Millares 5" xfId="251" builtinId="54" customBuiltin="true"/>
    <cellStyle name="Millares 5 2" xfId="252" builtinId="54" customBuiltin="true"/>
    <cellStyle name="Millares 5 3" xfId="253" builtinId="54" customBuiltin="true"/>
    <cellStyle name="Millares 50" xfId="254" builtinId="54" customBuiltin="true"/>
    <cellStyle name="Millares 6" xfId="255" builtinId="54" customBuiltin="true"/>
    <cellStyle name="Millares 6 2" xfId="256" builtinId="54" customBuiltin="true"/>
    <cellStyle name="Millares 7" xfId="257" builtinId="54" customBuiltin="true"/>
    <cellStyle name="Millares 7 2" xfId="258" builtinId="54" customBuiltin="true"/>
    <cellStyle name="Millares 8" xfId="259" builtinId="54" customBuiltin="true"/>
    <cellStyle name="Millares 8 2" xfId="260" builtinId="54" customBuiltin="true"/>
    <cellStyle name="Millares 9" xfId="261" builtinId="54" customBuiltin="true"/>
    <cellStyle name="Millares 9 2" xfId="262" builtinId="54" customBuiltin="true"/>
    <cellStyle name="Millares 9 3" xfId="263" builtinId="54" customBuiltin="true"/>
    <cellStyle name="Millares [0] 2" xfId="264" builtinId="54" customBuiltin="true"/>
    <cellStyle name="Millares [0] 2 2" xfId="265" builtinId="54" customBuiltin="true"/>
    <cellStyle name="Millares [0] 2 3" xfId="266" builtinId="54" customBuiltin="true"/>
    <cellStyle name="Moneda 10" xfId="267" builtinId="54" customBuiltin="true"/>
    <cellStyle name="Moneda 11" xfId="268" builtinId="54" customBuiltin="true"/>
    <cellStyle name="Moneda 12" xfId="269" builtinId="54" customBuiltin="true"/>
    <cellStyle name="Moneda 13" xfId="270" builtinId="54" customBuiltin="true"/>
    <cellStyle name="Moneda 14" xfId="271" builtinId="54" customBuiltin="true"/>
    <cellStyle name="Moneda 14 2" xfId="272" builtinId="54" customBuiltin="true"/>
    <cellStyle name="Moneda 15" xfId="273" builtinId="54" customBuiltin="true"/>
    <cellStyle name="Moneda 16" xfId="274" builtinId="54" customBuiltin="true"/>
    <cellStyle name="Moneda 17" xfId="275" builtinId="54" customBuiltin="true"/>
    <cellStyle name="Moneda 18" xfId="276" builtinId="54" customBuiltin="true"/>
    <cellStyle name="Moneda 19" xfId="277" builtinId="54" customBuiltin="true"/>
    <cellStyle name="Moneda 2" xfId="278" builtinId="54" customBuiltin="true"/>
    <cellStyle name="Moneda 2 2" xfId="279" builtinId="54" customBuiltin="true"/>
    <cellStyle name="Moneda 2 3" xfId="280" builtinId="54" customBuiltin="true"/>
    <cellStyle name="Moneda 20" xfId="281" builtinId="54" customBuiltin="true"/>
    <cellStyle name="Moneda 21" xfId="282" builtinId="54" customBuiltin="true"/>
    <cellStyle name="Moneda 22" xfId="283" builtinId="54" customBuiltin="true"/>
    <cellStyle name="Moneda 23" xfId="284" builtinId="54" customBuiltin="true"/>
    <cellStyle name="Moneda 24" xfId="285" builtinId="54" customBuiltin="true"/>
    <cellStyle name="Moneda 25" xfId="286" builtinId="54" customBuiltin="true"/>
    <cellStyle name="Moneda 26" xfId="287" builtinId="54" customBuiltin="true"/>
    <cellStyle name="Moneda 27" xfId="288" builtinId="54" customBuiltin="true"/>
    <cellStyle name="Moneda 28" xfId="289" builtinId="54" customBuiltin="true"/>
    <cellStyle name="Moneda 29" xfId="290" builtinId="54" customBuiltin="true"/>
    <cellStyle name="Moneda 3" xfId="291" builtinId="54" customBuiltin="true"/>
    <cellStyle name="Moneda 3 2" xfId="292" builtinId="54" customBuiltin="true"/>
    <cellStyle name="Moneda 3 3" xfId="293" builtinId="54" customBuiltin="true"/>
    <cellStyle name="Moneda 30" xfId="294" builtinId="54" customBuiltin="true"/>
    <cellStyle name="Moneda 30 2" xfId="295" builtinId="54" customBuiltin="true"/>
    <cellStyle name="Moneda 30 3" xfId="296" builtinId="54" customBuiltin="true"/>
    <cellStyle name="Moneda 31" xfId="297" builtinId="54" customBuiltin="true"/>
    <cellStyle name="Moneda 32" xfId="298" builtinId="54" customBuiltin="true"/>
    <cellStyle name="Moneda 33" xfId="299" builtinId="54" customBuiltin="true"/>
    <cellStyle name="Moneda 4" xfId="300" builtinId="54" customBuiltin="true"/>
    <cellStyle name="Moneda 5" xfId="301" builtinId="54" customBuiltin="true"/>
    <cellStyle name="Moneda 6" xfId="302" builtinId="54" customBuiltin="true"/>
    <cellStyle name="Moneda 7" xfId="303" builtinId="54" customBuiltin="true"/>
    <cellStyle name="Moneda 7 2" xfId="304" builtinId="54" customBuiltin="true"/>
    <cellStyle name="Moneda 7 3" xfId="305" builtinId="54" customBuiltin="true"/>
    <cellStyle name="Moneda 8" xfId="306" builtinId="54" customBuiltin="true"/>
    <cellStyle name="Moneda 9" xfId="307" builtinId="54" customBuiltin="true"/>
    <cellStyle name="Neutral 2" xfId="308" builtinId="54" customBuiltin="true"/>
    <cellStyle name="Normal 10" xfId="309" builtinId="54" customBuiltin="true"/>
    <cellStyle name="Normal 10 2" xfId="310" builtinId="54" customBuiltin="true"/>
    <cellStyle name="Normal 10 3" xfId="311" builtinId="54" customBuiltin="true"/>
    <cellStyle name="Normal 11" xfId="312" builtinId="54" customBuiltin="true"/>
    <cellStyle name="Normal 11 2" xfId="313" builtinId="54" customBuiltin="true"/>
    <cellStyle name="Normal 11 3" xfId="314" builtinId="54" customBuiltin="true"/>
    <cellStyle name="Normal 12" xfId="315" builtinId="54" customBuiltin="true"/>
    <cellStyle name="Normal 12 2" xfId="316" builtinId="54" customBuiltin="true"/>
    <cellStyle name="Normal 12 3" xfId="317" builtinId="54" customBuiltin="true"/>
    <cellStyle name="Normal 13" xfId="318" builtinId="54" customBuiltin="true"/>
    <cellStyle name="Normal 13 2" xfId="319" builtinId="54" customBuiltin="true"/>
    <cellStyle name="Normal 13 3" xfId="320" builtinId="54" customBuiltin="true"/>
    <cellStyle name="Normal 14" xfId="321" builtinId="54" customBuiltin="true"/>
    <cellStyle name="Normal 14 2" xfId="322" builtinId="54" customBuiltin="true"/>
    <cellStyle name="Normal 14 3" xfId="323" builtinId="54" customBuiltin="true"/>
    <cellStyle name="Normal 14 4" xfId="324" builtinId="54" customBuiltin="true"/>
    <cellStyle name="Normal 14 5" xfId="325" builtinId="54" customBuiltin="true"/>
    <cellStyle name="Normal 14 6" xfId="326" builtinId="54" customBuiltin="true"/>
    <cellStyle name="Normal 15" xfId="327" builtinId="54" customBuiltin="true"/>
    <cellStyle name="Normal 15 2" xfId="328" builtinId="54" customBuiltin="true"/>
    <cellStyle name="Normal 16" xfId="329" builtinId="54" customBuiltin="true"/>
    <cellStyle name="Normal 17" xfId="330" builtinId="54" customBuiltin="true"/>
    <cellStyle name="Normal 18" xfId="331" builtinId="54" customBuiltin="true"/>
    <cellStyle name="Normal 19" xfId="332" builtinId="54" customBuiltin="true"/>
    <cellStyle name="Normal 2" xfId="333" builtinId="54" customBuiltin="true"/>
    <cellStyle name="Normal 2 10" xfId="334" builtinId="54" customBuiltin="true"/>
    <cellStyle name="Normal 2 11" xfId="335" builtinId="54" customBuiltin="true"/>
    <cellStyle name="Normal 2 12" xfId="336" builtinId="54" customBuiltin="true"/>
    <cellStyle name="Normal 2 13" xfId="337" builtinId="54" customBuiltin="true"/>
    <cellStyle name="Normal 2 14" xfId="338" builtinId="54" customBuiltin="true"/>
    <cellStyle name="Normal 2 15" xfId="339" builtinId="54" customBuiltin="true"/>
    <cellStyle name="Normal 2 16" xfId="340" builtinId="54" customBuiltin="true"/>
    <cellStyle name="Normal 2 17" xfId="341" builtinId="54" customBuiltin="true"/>
    <cellStyle name="Normal 2 18" xfId="342" builtinId="54" customBuiltin="true"/>
    <cellStyle name="Normal 2 19" xfId="343" builtinId="54" customBuiltin="true"/>
    <cellStyle name="Normal 2 2" xfId="344" builtinId="54" customBuiltin="true"/>
    <cellStyle name="Normal 2 2 2" xfId="345" builtinId="54" customBuiltin="true"/>
    <cellStyle name="Normal 2 2 3" xfId="346" builtinId="54" customBuiltin="true"/>
    <cellStyle name="Normal 2 20" xfId="347" builtinId="54" customBuiltin="true"/>
    <cellStyle name="Normal 2 21" xfId="348" builtinId="54" customBuiltin="true"/>
    <cellStyle name="Normal 2 3" xfId="349" builtinId="54" customBuiltin="true"/>
    <cellStyle name="Normal 2 3 2" xfId="350" builtinId="54" customBuiltin="true"/>
    <cellStyle name="Normal 2 3 3" xfId="351" builtinId="54" customBuiltin="true"/>
    <cellStyle name="Normal 2 4" xfId="352" builtinId="54" customBuiltin="true"/>
    <cellStyle name="Normal 2 4 2" xfId="353" builtinId="54" customBuiltin="true"/>
    <cellStyle name="Normal 2 4 3" xfId="354" builtinId="54" customBuiltin="true"/>
    <cellStyle name="Normal 2 5" xfId="355" builtinId="54" customBuiltin="true"/>
    <cellStyle name="Normal 2 5 2" xfId="356" builtinId="54" customBuiltin="true"/>
    <cellStyle name="Normal 2 5 3" xfId="357" builtinId="54" customBuiltin="true"/>
    <cellStyle name="Normal 2 6" xfId="358" builtinId="54" customBuiltin="true"/>
    <cellStyle name="Normal 2 6 2" xfId="359" builtinId="54" customBuiltin="true"/>
    <cellStyle name="Normal 2 6 3" xfId="360" builtinId="54" customBuiltin="true"/>
    <cellStyle name="Normal 2 7" xfId="361" builtinId="54" customBuiltin="true"/>
    <cellStyle name="Normal 2 8" xfId="362" builtinId="54" customBuiltin="true"/>
    <cellStyle name="Normal 2 9" xfId="363" builtinId="54" customBuiltin="true"/>
    <cellStyle name="Normal 20" xfId="364" builtinId="54" customBuiltin="true"/>
    <cellStyle name="Normal 20 2" xfId="365" builtinId="54" customBuiltin="true"/>
    <cellStyle name="Normal 21" xfId="366" builtinId="54" customBuiltin="true"/>
    <cellStyle name="Normal 22" xfId="367" builtinId="54" customBuiltin="true"/>
    <cellStyle name="Normal 22 2" xfId="368" builtinId="54" customBuiltin="true"/>
    <cellStyle name="Normal 22 3" xfId="369" builtinId="54" customBuiltin="true"/>
    <cellStyle name="Normal 23" xfId="370" builtinId="54" customBuiltin="true"/>
    <cellStyle name="Normal 24" xfId="371" builtinId="54" customBuiltin="true"/>
    <cellStyle name="Normal 25" xfId="372" builtinId="54" customBuiltin="true"/>
    <cellStyle name="Normal 26" xfId="373" builtinId="54" customBuiltin="true"/>
    <cellStyle name="Normal 27" xfId="374" builtinId="54" customBuiltin="true"/>
    <cellStyle name="Normal 28" xfId="375" builtinId="54" customBuiltin="true"/>
    <cellStyle name="Normal 29" xfId="376" builtinId="54" customBuiltin="true"/>
    <cellStyle name="Normal 2_Dashboard ver 2.2 ES" xfId="377" builtinId="54" customBuiltin="true"/>
    <cellStyle name="Normal 3" xfId="378" builtinId="54" customBuiltin="true"/>
    <cellStyle name="Normal 3 2" xfId="379" builtinId="54" customBuiltin="true"/>
    <cellStyle name="Normal 3 3" xfId="380" builtinId="54" customBuiltin="true"/>
    <cellStyle name="Normal 3 4" xfId="381" builtinId="54" customBuiltin="true"/>
    <cellStyle name="Normal 3 5" xfId="382" builtinId="54" customBuiltin="true"/>
    <cellStyle name="Normal 30" xfId="383" builtinId="54" customBuiltin="true"/>
    <cellStyle name="Normal 31" xfId="384" builtinId="54" customBuiltin="true"/>
    <cellStyle name="Normal 4" xfId="385" builtinId="54" customBuiltin="true"/>
    <cellStyle name="Normal 4 2" xfId="386" builtinId="54" customBuiltin="true"/>
    <cellStyle name="Normal 4 3" xfId="387" builtinId="54" customBuiltin="true"/>
    <cellStyle name="Normal 4 4" xfId="388" builtinId="54" customBuiltin="true"/>
    <cellStyle name="Normal 4 5" xfId="389" builtinId="54" customBuiltin="true"/>
    <cellStyle name="Normal 5" xfId="390" builtinId="54" customBuiltin="true"/>
    <cellStyle name="Normal 5 2" xfId="391" builtinId="54" customBuiltin="true"/>
    <cellStyle name="Normal 5 3" xfId="392" builtinId="54" customBuiltin="true"/>
    <cellStyle name="Normal 5 4" xfId="393" builtinId="54" customBuiltin="true"/>
    <cellStyle name="Normal 6" xfId="394" builtinId="54" customBuiltin="true"/>
    <cellStyle name="Normal 6 2" xfId="395" builtinId="54" customBuiltin="true"/>
    <cellStyle name="Normal 6 3" xfId="396" builtinId="54" customBuiltin="true"/>
    <cellStyle name="Normal 6 4" xfId="397" builtinId="54" customBuiltin="true"/>
    <cellStyle name="Normal 7" xfId="398" builtinId="54" customBuiltin="true"/>
    <cellStyle name="Normal 7 2" xfId="399" builtinId="54" customBuiltin="true"/>
    <cellStyle name="Normal 7 3" xfId="400" builtinId="54" customBuiltin="true"/>
    <cellStyle name="Normal 7 4" xfId="401" builtinId="54" customBuiltin="true"/>
    <cellStyle name="Normal 8" xfId="402" builtinId="54" customBuiltin="true"/>
    <cellStyle name="Normal 8 2" xfId="403" builtinId="54" customBuiltin="true"/>
    <cellStyle name="Normal 8 3" xfId="404" builtinId="54" customBuiltin="true"/>
    <cellStyle name="Normal 8 4" xfId="405" builtinId="54" customBuiltin="true"/>
    <cellStyle name="Normal 8 5" xfId="406" builtinId="54" customBuiltin="true"/>
    <cellStyle name="Normal 9" xfId="407" builtinId="54" customBuiltin="true"/>
    <cellStyle name="Normal 9 2" xfId="408" builtinId="54" customBuiltin="true"/>
    <cellStyle name="Normal 9 2 2" xfId="409" builtinId="54" customBuiltin="true"/>
    <cellStyle name="Normal 9 2 3" xfId="410" builtinId="54" customBuiltin="true"/>
    <cellStyle name="Normal 9 2 4" xfId="411" builtinId="54" customBuiltin="true"/>
    <cellStyle name="Normal 9 2 4 2" xfId="412" builtinId="54" customBuiltin="true"/>
    <cellStyle name="Normal 9 2 4 3" xfId="413" builtinId="54" customBuiltin="true"/>
    <cellStyle name="Normal 9 2 4 4" xfId="414" builtinId="54" customBuiltin="true"/>
    <cellStyle name="Normal 9 3" xfId="415" builtinId="54" customBuiltin="true"/>
    <cellStyle name="Normal 9 4" xfId="416" builtinId="54" customBuiltin="true"/>
    <cellStyle name="Notas 2" xfId="417" builtinId="54" customBuiltin="true"/>
    <cellStyle name="Notas 2 2" xfId="418" builtinId="54" customBuiltin="true"/>
    <cellStyle name="Notas 2 3" xfId="419" builtinId="54" customBuiltin="true"/>
    <cellStyle name="Notas 2 4" xfId="420" builtinId="54" customBuiltin="true"/>
    <cellStyle name="Notas 3" xfId="421" builtinId="54" customBuiltin="true"/>
    <cellStyle name="Notas 4" xfId="422" builtinId="54" customBuiltin="true"/>
    <cellStyle name="Notas 5" xfId="423" builtinId="54" customBuiltin="true"/>
    <cellStyle name="Notas 6" xfId="424" builtinId="54" customBuiltin="true"/>
    <cellStyle name="Note" xfId="425" builtinId="54" customBuiltin="true"/>
    <cellStyle name="Note 2" xfId="426" builtinId="54" customBuiltin="true"/>
    <cellStyle name="Note 3" xfId="427" builtinId="54" customBuiltin="true"/>
    <cellStyle name="Output" xfId="428" builtinId="54" customBuiltin="true"/>
    <cellStyle name="Output 2" xfId="429" builtinId="54" customBuiltin="true"/>
    <cellStyle name="Output 3" xfId="430" builtinId="54" customBuiltin="true"/>
    <cellStyle name="Porcentaje 2" xfId="431" builtinId="54" customBuiltin="true"/>
    <cellStyle name="Porcentaje 3" xfId="432" builtinId="54" customBuiltin="true"/>
    <cellStyle name="Porcentual 10" xfId="433" builtinId="54" customBuiltin="true"/>
    <cellStyle name="Porcentual 11" xfId="434" builtinId="54" customBuiltin="true"/>
    <cellStyle name="Porcentual 12" xfId="435" builtinId="54" customBuiltin="true"/>
    <cellStyle name="Porcentual 2" xfId="436" builtinId="54" customBuiltin="true"/>
    <cellStyle name="Porcentual 2 2" xfId="437" builtinId="54" customBuiltin="true"/>
    <cellStyle name="Porcentual 2 2 2" xfId="438" builtinId="54" customBuiltin="true"/>
    <cellStyle name="Porcentual 2 2 2 2" xfId="439" builtinId="54" customBuiltin="true"/>
    <cellStyle name="Porcentual 2 2 2 2 2" xfId="440" builtinId="54" customBuiltin="true"/>
    <cellStyle name="Porcentual 2 2 2 2 2 2" xfId="441" builtinId="54" customBuiltin="true"/>
    <cellStyle name="Porcentual 2 2 2 2 2 3" xfId="442" builtinId="54" customBuiltin="true"/>
    <cellStyle name="Porcentual 2 2 2 2 3" xfId="443" builtinId="54" customBuiltin="true"/>
    <cellStyle name="Porcentual 2 2 2 2 4" xfId="444" builtinId="54" customBuiltin="true"/>
    <cellStyle name="Porcentual 2 2 2 3" xfId="445" builtinId="54" customBuiltin="true"/>
    <cellStyle name="Porcentual 2 2 2 4" xfId="446" builtinId="54" customBuiltin="true"/>
    <cellStyle name="Porcentual 2 2 3" xfId="447" builtinId="54" customBuiltin="true"/>
    <cellStyle name="Porcentual 2 2 3 2" xfId="448" builtinId="54" customBuiltin="true"/>
    <cellStyle name="Porcentual 2 2 3 2 2" xfId="449" builtinId="54" customBuiltin="true"/>
    <cellStyle name="Porcentual 2 2 3 3" xfId="450" builtinId="54" customBuiltin="true"/>
    <cellStyle name="Porcentual 2 2 3 4" xfId="451" builtinId="54" customBuiltin="true"/>
    <cellStyle name="Porcentual 2 2 4" xfId="452" builtinId="54" customBuiltin="true"/>
    <cellStyle name="Porcentual 2 2 4 2" xfId="453" builtinId="54" customBuiltin="true"/>
    <cellStyle name="Porcentual 2 2 5" xfId="454" builtinId="54" customBuiltin="true"/>
    <cellStyle name="Porcentual 2 2 6" xfId="455" builtinId="54" customBuiltin="true"/>
    <cellStyle name="Porcentual 2 2 6 2" xfId="456" builtinId="54" customBuiltin="true"/>
    <cellStyle name="Porcentual 2 2 6 2 2" xfId="457" builtinId="54" customBuiltin="true"/>
    <cellStyle name="Porcentual 2 2 7" xfId="458" builtinId="54" customBuiltin="true"/>
    <cellStyle name="Porcentual 2 2 8" xfId="459" builtinId="54" customBuiltin="true"/>
    <cellStyle name="Porcentual 2 3" xfId="460" builtinId="54" customBuiltin="true"/>
    <cellStyle name="Porcentual 2 4" xfId="461" builtinId="54" customBuiltin="true"/>
    <cellStyle name="Porcentual 2 5" xfId="462" builtinId="54" customBuiltin="true"/>
    <cellStyle name="Porcentual 2 6" xfId="463" builtinId="54" customBuiltin="true"/>
    <cellStyle name="Porcentual 2 7" xfId="464" builtinId="54" customBuiltin="true"/>
    <cellStyle name="Porcentual 3" xfId="465" builtinId="54" customBuiltin="true"/>
    <cellStyle name="Porcentual 3 2" xfId="466" builtinId="54" customBuiltin="true"/>
    <cellStyle name="Porcentual 3 3" xfId="467" builtinId="54" customBuiltin="true"/>
    <cellStyle name="Porcentual 3 4" xfId="468" builtinId="54" customBuiltin="true"/>
    <cellStyle name="Porcentual 3 5" xfId="469" builtinId="54" customBuiltin="true"/>
    <cellStyle name="Porcentual 4" xfId="470" builtinId="54" customBuiltin="true"/>
    <cellStyle name="Porcentual 4 2" xfId="471" builtinId="54" customBuiltin="true"/>
    <cellStyle name="Porcentual 4 3" xfId="472" builtinId="54" customBuiltin="true"/>
    <cellStyle name="Porcentual 5" xfId="473" builtinId="54" customBuiltin="true"/>
    <cellStyle name="Porcentual 5 2" xfId="474" builtinId="54" customBuiltin="true"/>
    <cellStyle name="Porcentual 5 3" xfId="475" builtinId="54" customBuiltin="true"/>
    <cellStyle name="Porcentual 6" xfId="476" builtinId="54" customBuiltin="true"/>
    <cellStyle name="Porcentual 6 2" xfId="477" builtinId="54" customBuiltin="true"/>
    <cellStyle name="Porcentual 6 3" xfId="478" builtinId="54" customBuiltin="true"/>
    <cellStyle name="Porcentual 6 4" xfId="479" builtinId="54" customBuiltin="true"/>
    <cellStyle name="Porcentual 6 4 2" xfId="480" builtinId="54" customBuiltin="true"/>
    <cellStyle name="Porcentual 6 4 3" xfId="481" builtinId="54" customBuiltin="true"/>
    <cellStyle name="Porcentual 6 5" xfId="482" builtinId="54" customBuiltin="true"/>
    <cellStyle name="Porcentual 6 6" xfId="483" builtinId="54" customBuiltin="true"/>
    <cellStyle name="Porcentual 7" xfId="484" builtinId="54" customBuiltin="true"/>
    <cellStyle name="Porcentual 7 2" xfId="485" builtinId="54" customBuiltin="true"/>
    <cellStyle name="Porcentual 7 3" xfId="486" builtinId="54" customBuiltin="true"/>
    <cellStyle name="Porcentual 7 4" xfId="487" builtinId="54" customBuiltin="true"/>
    <cellStyle name="Porcentual 7 5" xfId="488" builtinId="54" customBuiltin="true"/>
    <cellStyle name="Porcentual 7 6" xfId="489" builtinId="54" customBuiltin="true"/>
    <cellStyle name="Porcentual 8" xfId="490" builtinId="54" customBuiltin="true"/>
    <cellStyle name="Porcentual 8 10" xfId="491" builtinId="54" customBuiltin="true"/>
    <cellStyle name="Porcentual 8 2" xfId="492" builtinId="54" customBuiltin="true"/>
    <cellStyle name="Porcentual 8 3" xfId="493" builtinId="54" customBuiltin="true"/>
    <cellStyle name="Porcentual 8 3 2" xfId="494" builtinId="54" customBuiltin="true"/>
    <cellStyle name="Porcentual 8 4" xfId="495" builtinId="54" customBuiltin="true"/>
    <cellStyle name="Porcentual 8 5" xfId="496" builtinId="54" customBuiltin="true"/>
    <cellStyle name="Porcentual 8 6" xfId="497" builtinId="54" customBuiltin="true"/>
    <cellStyle name="Porcentual 8 7" xfId="498" builtinId="54" customBuiltin="true"/>
    <cellStyle name="Porcentual 8 7 2" xfId="499" builtinId="54" customBuiltin="true"/>
    <cellStyle name="Porcentual 8 8" xfId="500" builtinId="54" customBuiltin="true"/>
    <cellStyle name="Porcentual 8 9" xfId="501" builtinId="54" customBuiltin="true"/>
    <cellStyle name="Porcentual 9" xfId="502" builtinId="54" customBuiltin="true"/>
    <cellStyle name="Porcentual 9 2" xfId="503" builtinId="54" customBuiltin="true"/>
    <cellStyle name="Salida 2" xfId="504" builtinId="54" customBuiltin="true"/>
    <cellStyle name="TableStyleLight1" xfId="505" builtinId="54" customBuiltin="true"/>
    <cellStyle name="Texto de advertencia 2" xfId="506" builtinId="54" customBuiltin="true"/>
    <cellStyle name="Texto explicativo 2" xfId="507" builtinId="54" customBuiltin="true"/>
    <cellStyle name="Title" xfId="508" builtinId="54" customBuiltin="true"/>
    <cellStyle name="Total 2" xfId="509" builtinId="54" customBuiltin="true"/>
    <cellStyle name="Título 1 2" xfId="510" builtinId="54" customBuiltin="true"/>
    <cellStyle name="Título 2 2" xfId="511" builtinId="54" customBuiltin="true"/>
    <cellStyle name="Título 3 2" xfId="512" builtinId="54" customBuiltin="true"/>
    <cellStyle name="Título 3 3" xfId="513" builtinId="54" customBuiltin="true"/>
    <cellStyle name="Título 3 4" xfId="514" builtinId="54" customBuiltin="true"/>
    <cellStyle name="Título 3 5" xfId="515" builtinId="54" customBuiltin="true"/>
    <cellStyle name="Título 3 6" xfId="516" builtinId="54" customBuiltin="true"/>
    <cellStyle name="Título 3 7" xfId="517" builtinId="54" customBuiltin="true"/>
    <cellStyle name="Título 3 8" xfId="518" builtinId="54" customBuiltin="true"/>
    <cellStyle name="Título 3 9" xfId="519" builtinId="54" customBuiltin="true"/>
    <cellStyle name="Título 4" xfId="520" builtinId="54" customBuiltin="true"/>
    <cellStyle name="Warning Text" xfId="521" builtinId="54" customBuiltin="true"/>
    <cellStyle name="Énfasis1 2" xfId="522" builtinId="54" customBuiltin="true"/>
    <cellStyle name="Énfasis2 2" xfId="523" builtinId="54" customBuiltin="true"/>
    <cellStyle name="Énfasis3 2" xfId="524" builtinId="54" customBuiltin="true"/>
    <cellStyle name="Énfasis4 2" xfId="525" builtinId="54" customBuiltin="true"/>
    <cellStyle name="Énfasis5 2" xfId="526" builtinId="54" customBuiltin="true"/>
    <cellStyle name="Énfasis6 2" xfId="527" builtinId="54" customBuiltin="true"/>
  </cellStyles>
  <colors>
    <indexedColors>
      <rgbColor rgb="FF000000"/>
      <rgbColor rgb="FFFFFFFF"/>
      <rgbColor rgb="FFFF0000"/>
      <rgbColor rgb="FFEBF1DE"/>
      <rgbColor rgb="FF0000FF"/>
      <rgbColor rgb="FFD7E4BD"/>
      <rgbColor rgb="FFFF00FF"/>
      <rgbColor rgb="FFDCE6F2"/>
      <rgbColor rgb="FF800000"/>
      <rgbColor rgb="FF008000"/>
      <rgbColor rgb="FF000080"/>
      <rgbColor rgb="FFE6B9B8"/>
      <rgbColor rgb="FF800080"/>
      <rgbColor rgb="FF008080"/>
      <rgbColor rgb="FFC0C0C0"/>
      <rgbColor rgb="FF808080"/>
      <rgbColor rgb="FFB2B2B2"/>
      <rgbColor rgb="FF993366"/>
      <rgbColor rgb="FFFFFFCC"/>
      <rgbColor rgb="FFCCFFFF"/>
      <rgbColor rgb="FF660066"/>
      <rgbColor rgb="FFFF8080"/>
      <rgbColor rgb="FF0066CC"/>
      <rgbColor rgb="FFCCCCFF"/>
      <rgbColor rgb="FF000080"/>
      <rgbColor rgb="FFFF00FF"/>
      <rgbColor rgb="FFFDEADA"/>
      <rgbColor rgb="FFE6E0EC"/>
      <rgbColor rgb="FF800080"/>
      <rgbColor rgb="FF800000"/>
      <rgbColor rgb="FF008080"/>
      <rgbColor rgb="FF0000FF"/>
      <rgbColor rgb="FFB7DEE8"/>
      <rgbColor rgb="FFDBEEF4"/>
      <rgbColor rgb="FFCCFFCC"/>
      <rgbColor rgb="FFFFFF99"/>
      <rgbColor rgb="FF99CCFF"/>
      <rgbColor rgb="FFFF99CC"/>
      <rgbColor rgb="FFCCC1DA"/>
      <rgbColor rgb="FFFFCC99"/>
      <rgbColor rgb="FFB9CDE5"/>
      <rgbColor rgb="FF33CCCC"/>
      <rgbColor rgb="FFC4BD97"/>
      <rgbColor rgb="FFFCD5B5"/>
      <rgbColor rgb="FFFF9900"/>
      <rgbColor rgb="FFFF6600"/>
      <rgbColor rgb="FF666699"/>
      <rgbColor rgb="FF969696"/>
      <rgbColor rgb="FF003366"/>
      <rgbColor rgb="FF339966"/>
      <rgbColor rgb="FF141312"/>
      <rgbColor rgb="FF333300"/>
      <rgbColor rgb="FF993300"/>
      <rgbColor rgb="FFF2DCDB"/>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93600</xdr:colOff>
      <xdr:row>0</xdr:row>
      <xdr:rowOff>0</xdr:rowOff>
    </xdr:from>
    <xdr:to>
      <xdr:col>0</xdr:col>
      <xdr:colOff>1103040</xdr:colOff>
      <xdr:row>3</xdr:row>
      <xdr:rowOff>85320</xdr:rowOff>
    </xdr:to>
    <xdr:pic>
      <xdr:nvPicPr>
        <xdr:cNvPr id="0" name="Imagen 3" descr=""/>
        <xdr:cNvPicPr/>
      </xdr:nvPicPr>
      <xdr:blipFill>
        <a:blip r:embed="rId1"/>
        <a:stretch/>
      </xdr:blipFill>
      <xdr:spPr>
        <a:xfrm>
          <a:off x="93600" y="0"/>
          <a:ext cx="1009440" cy="456480"/>
        </a:xfrm>
        <a:prstGeom prst="rect">
          <a:avLst/>
        </a:prstGeom>
        <a:ln w="9360">
          <a:noFill/>
        </a:ln>
      </xdr:spPr>
    </xdr:pic>
    <xdr:clientData/>
  </xdr:twoCellAnchor>
  <xdr:twoCellAnchor editAs="oneCell">
    <xdr:from>
      <xdr:col>1</xdr:col>
      <xdr:colOff>122400</xdr:colOff>
      <xdr:row>0</xdr:row>
      <xdr:rowOff>48240</xdr:rowOff>
    </xdr:from>
    <xdr:to>
      <xdr:col>3</xdr:col>
      <xdr:colOff>651600</xdr:colOff>
      <xdr:row>3</xdr:row>
      <xdr:rowOff>124200</xdr:rowOff>
    </xdr:to>
    <xdr:pic>
      <xdr:nvPicPr>
        <xdr:cNvPr id="1" name="3 Imagen" descr=""/>
        <xdr:cNvPicPr/>
      </xdr:nvPicPr>
      <xdr:blipFill>
        <a:blip r:embed="rId2"/>
        <a:stretch/>
      </xdr:blipFill>
      <xdr:spPr>
        <a:xfrm>
          <a:off x="4304880" y="48240"/>
          <a:ext cx="1376280" cy="447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C4BD97"/>
    <pageSetUpPr fitToPage="false"/>
  </sheetPr>
  <dimension ref="1:3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E44" activeCellId="0" sqref="E44"/>
    </sheetView>
  </sheetViews>
  <sheetFormatPr defaultRowHeight="12.75"/>
  <cols>
    <col collapsed="false" hidden="false" max="1" min="1" style="1" width="74.0063694267516"/>
    <col collapsed="false" hidden="false" max="2" min="2" style="1" width="12.6624203821656"/>
    <col collapsed="false" hidden="false" max="3" min="3" style="1" width="2.32484076433121"/>
    <col collapsed="false" hidden="false" max="4" min="4" style="1" width="15"/>
    <col collapsed="false" hidden="false" max="5" min="5" style="2" width="15.6624203821656"/>
    <col collapsed="false" hidden="false" max="8" min="6" style="2" width="12"/>
    <col collapsed="false" hidden="false" max="1025" min="9" style="1" width="12"/>
  </cols>
  <sheetData>
    <row r="1" customFormat="false" ht="9.75" hidden="false" customHeight="true" outlineLevel="0" collapsed="false">
      <c r="A1" s="3"/>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9.75" hidden="false" customHeight="true" outlineLevel="0" collapsed="false">
      <c r="A2" s="3"/>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9.75" hidden="false" customHeight="true" outlineLevel="0" collapsed="false">
      <c r="A3" s="3"/>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9.75" hidden="false" customHeight="true" outlineLevel="0" collapsed="false">
      <c r="A4" s="3"/>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9.75" hidden="false" customHeight="true" outlineLevel="0" collapsed="false">
      <c r="A5" s="4" t="s">
        <v>0</v>
      </c>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8" hidden="false" customHeight="true" outlineLevel="0" collapsed="false">
      <c r="A6" s="5" t="s">
        <v>1</v>
      </c>
      <c r="B6" s="5"/>
      <c r="C6" s="6"/>
      <c r="D6" s="6"/>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75" hidden="false" customHeight="true" outlineLevel="0" collapsed="false">
      <c r="A7" s="5" t="s">
        <v>2</v>
      </c>
      <c r="B7" s="5"/>
      <c r="C7" s="6"/>
      <c r="D7" s="6"/>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5.25" hidden="false" customHeight="true" outlineLevel="0" collapsed="false">
      <c r="A8" s="0"/>
      <c r="B8" s="7"/>
      <c r="C8" s="8"/>
      <c r="D8" s="9"/>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6" hidden="false" customHeight="true" outlineLevel="0" collapsed="false">
      <c r="A9" s="0"/>
      <c r="B9" s="0"/>
      <c r="C9" s="10"/>
      <c r="D9" s="7"/>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2.5" hidden="false" customHeight="true" outlineLevel="0" collapsed="false">
      <c r="A10" s="11" t="s">
        <v>3</v>
      </c>
      <c r="B10" s="11"/>
      <c r="C10" s="11"/>
      <c r="D10" s="11"/>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0.25" hidden="false" customHeight="true" outlineLevel="0" collapsed="false">
      <c r="A11" s="12" t="s">
        <v>4</v>
      </c>
      <c r="B11" s="13"/>
      <c r="C11" s="14"/>
      <c r="D11" s="15" t="n">
        <v>615684043</v>
      </c>
      <c r="E11" s="16"/>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0.25" hidden="false" customHeight="true" outlineLevel="0" collapsed="false">
      <c r="A12" s="12" t="s">
        <v>5</v>
      </c>
      <c r="B12" s="13"/>
      <c r="C12" s="14"/>
      <c r="D12" s="15" t="n">
        <v>3966365</v>
      </c>
      <c r="E12" s="16"/>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18" customFormat="true" ht="15" hidden="false" customHeight="true" outlineLevel="0" collapsed="false">
      <c r="A13" s="17" t="s">
        <v>6</v>
      </c>
      <c r="B13" s="13"/>
      <c r="C13" s="14"/>
      <c r="D13" s="15" t="n">
        <f aca="false">SUM(D11:D12)</f>
        <v>619650408</v>
      </c>
      <c r="E13" s="16"/>
    </row>
    <row r="14" s="18" customFormat="true" ht="12.75" hidden="false" customHeight="false" outlineLevel="0" collapsed="false">
      <c r="A14" s="17" t="s">
        <v>7</v>
      </c>
      <c r="B14" s="19"/>
      <c r="C14" s="20" t="s">
        <v>8</v>
      </c>
      <c r="D14" s="21"/>
      <c r="E14" s="16"/>
    </row>
    <row r="15" s="18" customFormat="true" ht="11.25" hidden="false" customHeight="true" outlineLevel="0" collapsed="false">
      <c r="A15" s="12"/>
      <c r="B15" s="19"/>
      <c r="C15" s="20" t="s">
        <v>8</v>
      </c>
      <c r="D15" s="22" t="n">
        <f aca="false">+D13+D14</f>
        <v>619650408</v>
      </c>
      <c r="E15" s="16"/>
    </row>
    <row r="16" s="18" customFormat="true" ht="37.5" hidden="false" customHeight="true" outlineLevel="0" collapsed="false">
      <c r="A16" s="23" t="s">
        <v>9</v>
      </c>
      <c r="B16" s="19"/>
      <c r="C16" s="20"/>
      <c r="D16" s="21" t="n">
        <v>359717.19</v>
      </c>
      <c r="E16" s="16"/>
    </row>
    <row r="17" s="18" customFormat="true" ht="27.75" hidden="false" customHeight="true" outlineLevel="0" collapsed="false">
      <c r="A17" s="23" t="s">
        <v>10</v>
      </c>
      <c r="B17" s="19"/>
      <c r="C17" s="20"/>
      <c r="D17" s="21" t="n">
        <v>9539055.17</v>
      </c>
      <c r="E17" s="16"/>
    </row>
    <row r="18" s="18" customFormat="true" ht="49.5" hidden="false" customHeight="true" outlineLevel="0" collapsed="false">
      <c r="A18" s="23" t="s">
        <v>11</v>
      </c>
      <c r="B18" s="19"/>
      <c r="C18" s="20"/>
      <c r="D18" s="21" t="n">
        <v>89439.84</v>
      </c>
      <c r="E18" s="16"/>
    </row>
    <row r="19" s="18" customFormat="true" ht="36.75" hidden="false" customHeight="true" outlineLevel="0" collapsed="false">
      <c r="A19" s="23" t="s">
        <v>12</v>
      </c>
      <c r="B19" s="19"/>
      <c r="C19" s="20"/>
      <c r="D19" s="21" t="n">
        <v>657831</v>
      </c>
      <c r="E19" s="16"/>
    </row>
    <row r="20" s="18" customFormat="true" ht="38.25" hidden="false" customHeight="true" outlineLevel="0" collapsed="false">
      <c r="A20" s="23" t="s">
        <v>13</v>
      </c>
      <c r="B20" s="19"/>
      <c r="C20" s="20"/>
      <c r="D20" s="21" t="n">
        <v>3106535</v>
      </c>
      <c r="E20" s="16"/>
    </row>
    <row r="21" s="18" customFormat="true" ht="38.25" hidden="false" customHeight="true" outlineLevel="0" collapsed="false">
      <c r="A21" s="23" t="s">
        <v>14</v>
      </c>
      <c r="B21" s="19"/>
      <c r="C21" s="20"/>
      <c r="D21" s="21" t="n">
        <v>730840</v>
      </c>
      <c r="E21" s="16"/>
    </row>
    <row r="22" s="18" customFormat="true" ht="17.25" hidden="false" customHeight="true" outlineLevel="0" collapsed="false">
      <c r="A22" s="23"/>
      <c r="B22" s="19"/>
      <c r="C22" s="20"/>
      <c r="D22" s="21"/>
      <c r="E22" s="16"/>
    </row>
    <row r="23" s="18" customFormat="true" ht="17.25" hidden="false" customHeight="true" outlineLevel="0" collapsed="false">
      <c r="A23" s="23"/>
      <c r="B23" s="19"/>
      <c r="C23" s="20"/>
      <c r="D23" s="21"/>
      <c r="E23" s="16"/>
    </row>
    <row r="24" s="18" customFormat="true" ht="12.75" hidden="false" customHeight="true" outlineLevel="0" collapsed="false">
      <c r="A24" s="17" t="s">
        <v>15</v>
      </c>
      <c r="B24" s="24"/>
      <c r="C24" s="20" t="s">
        <v>8</v>
      </c>
      <c r="D24" s="21" t="n">
        <f aca="false">+B25</f>
        <v>6503763.05</v>
      </c>
      <c r="E24" s="16"/>
    </row>
    <row r="25" s="18" customFormat="true" ht="20.25" hidden="false" customHeight="true" outlineLevel="0" collapsed="false">
      <c r="A25" s="17" t="s">
        <v>16</v>
      </c>
      <c r="B25" s="24" t="n">
        <v>6503763.05</v>
      </c>
      <c r="C25" s="20"/>
      <c r="D25" s="21"/>
      <c r="E25" s="16"/>
    </row>
    <row r="26" s="18" customFormat="true" ht="16.5" hidden="false" customHeight="true" outlineLevel="0" collapsed="false">
      <c r="A26" s="23"/>
      <c r="B26" s="25"/>
      <c r="C26" s="26"/>
      <c r="D26" s="21"/>
      <c r="E26" s="16"/>
    </row>
    <row r="27" s="18" customFormat="true" ht="12.75" hidden="false" customHeight="false" outlineLevel="0" collapsed="false">
      <c r="A27" s="17" t="s">
        <v>17</v>
      </c>
      <c r="B27" s="27"/>
      <c r="C27" s="20" t="s">
        <v>8</v>
      </c>
      <c r="D27" s="21" t="n">
        <f aca="false">+D15+D16+D17+D18+D19+D20+D21-D24</f>
        <v>627630063.15</v>
      </c>
      <c r="E27" s="16"/>
    </row>
    <row r="28" s="18" customFormat="true" ht="14.25" hidden="false" customHeight="true" outlineLevel="0" collapsed="false">
      <c r="A28" s="12" t="s">
        <v>18</v>
      </c>
      <c r="B28" s="27"/>
      <c r="C28" s="20" t="s">
        <v>8</v>
      </c>
      <c r="D28" s="21" t="n">
        <v>589799490.58</v>
      </c>
      <c r="E28" s="28"/>
    </row>
    <row r="29" customFormat="false" ht="16.5" hidden="false" customHeight="true" outlineLevel="0" collapsed="false">
      <c r="A29" s="17" t="s">
        <v>19</v>
      </c>
      <c r="B29" s="27"/>
      <c r="C29" s="20" t="s">
        <v>8</v>
      </c>
      <c r="D29" s="29" t="n">
        <f aca="false">+D27-D28</f>
        <v>37830572.5700001</v>
      </c>
      <c r="E29" s="1"/>
    </row>
    <row r="30" customFormat="false" ht="21" hidden="false" customHeight="true" outlineLevel="0" collapsed="false">
      <c r="A30" s="30"/>
      <c r="B30" s="31"/>
      <c r="C30" s="32"/>
      <c r="D30" s="33"/>
      <c r="E30" s="1"/>
    </row>
  </sheetData>
  <mergeCells count="3">
    <mergeCell ref="A6:B6"/>
    <mergeCell ref="A7:B7"/>
    <mergeCell ref="A10:D10"/>
  </mergeCells>
  <printOptions headings="false" gridLines="false" gridLinesSet="true" horizontalCentered="true" verticalCentered="false"/>
  <pageMargins left="0.354166666666667" right="0.354166666666667" top="0.39375" bottom="0.59027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34" width="12"/>
    <col collapsed="false" hidden="false" max="2" min="2" style="34" width="56.9936305732484"/>
    <col collapsed="false" hidden="false" max="3" min="3" style="35" width="21.3375796178344"/>
    <col collapsed="false" hidden="false" max="1025" min="4" style="34" width="12"/>
  </cols>
  <sheetData>
    <row r="1" customFormat="false" ht="15" hidden="false" customHeight="false" outlineLevel="0" collapsed="false">
      <c r="A1" s="34" t="s">
        <v>20</v>
      </c>
      <c r="B1" s="0"/>
      <c r="C1" s="0"/>
    </row>
    <row r="2" customFormat="false" ht="15" hidden="false" customHeight="false" outlineLevel="0" collapsed="false">
      <c r="A2" s="34" t="s">
        <v>21</v>
      </c>
      <c r="B2" s="0"/>
      <c r="C2" s="0"/>
    </row>
    <row r="3" customFormat="false" ht="15" hidden="false" customHeight="false" outlineLevel="0" collapsed="false">
      <c r="A3" s="0"/>
      <c r="B3" s="0"/>
      <c r="C3" s="0"/>
    </row>
    <row r="4" customFormat="false" ht="15.75" hidden="false" customHeight="false" outlineLevel="0" collapsed="false">
      <c r="A4" s="36" t="s">
        <v>22</v>
      </c>
      <c r="B4" s="36"/>
      <c r="C4" s="36"/>
    </row>
    <row r="5" customFormat="false" ht="15" hidden="false" customHeight="false" outlineLevel="0" collapsed="false">
      <c r="A5" s="0"/>
      <c r="B5" s="0"/>
      <c r="C5" s="0"/>
    </row>
    <row r="6" customFormat="false" ht="15" hidden="false" customHeight="false" outlineLevel="0" collapsed="false">
      <c r="A6" s="0"/>
      <c r="B6" s="0"/>
      <c r="C6" s="0"/>
    </row>
    <row r="7" customFormat="false" ht="15.75" hidden="false" customHeight="false" outlineLevel="0" collapsed="false">
      <c r="A7" s="37" t="s">
        <v>23</v>
      </c>
      <c r="B7" s="37" t="s">
        <v>24</v>
      </c>
      <c r="C7" s="38" t="s">
        <v>25</v>
      </c>
    </row>
    <row r="8" customFormat="false" ht="15.75" hidden="false" customHeight="false" outlineLevel="0" collapsed="false">
      <c r="A8" s="39"/>
      <c r="B8" s="40" t="s">
        <v>26</v>
      </c>
      <c r="C8" s="41"/>
    </row>
    <row r="9" customFormat="false" ht="15" hidden="false" customHeight="false" outlineLevel="0" collapsed="false">
      <c r="A9" s="42" t="n">
        <v>1</v>
      </c>
      <c r="B9" s="43" t="s">
        <v>27</v>
      </c>
      <c r="C9" s="44" t="n">
        <v>981.71</v>
      </c>
    </row>
    <row r="10" customFormat="false" ht="15" hidden="false" customHeight="false" outlineLevel="0" collapsed="false">
      <c r="A10" s="42"/>
      <c r="B10" s="43"/>
      <c r="C10" s="44"/>
    </row>
    <row r="11" customFormat="false" ht="15" hidden="false" customHeight="false" outlineLevel="0" collapsed="false">
      <c r="A11" s="42" t="n">
        <v>2</v>
      </c>
      <c r="B11" s="43" t="s">
        <v>28</v>
      </c>
      <c r="C11" s="44" t="n">
        <f aca="false">282434.16+1728</f>
        <v>284162.16</v>
      </c>
    </row>
    <row r="12" customFormat="false" ht="15" hidden="false" customHeight="false" outlineLevel="0" collapsed="false">
      <c r="A12" s="42"/>
      <c r="B12" s="43"/>
      <c r="C12" s="44"/>
    </row>
    <row r="13" customFormat="false" ht="15" hidden="false" customHeight="false" outlineLevel="0" collapsed="false">
      <c r="A13" s="42" t="n">
        <v>3</v>
      </c>
      <c r="B13" s="43" t="s">
        <v>29</v>
      </c>
      <c r="C13" s="44" t="n">
        <v>101157.6</v>
      </c>
    </row>
    <row r="14" customFormat="false" ht="15" hidden="false" customHeight="false" outlineLevel="0" collapsed="false">
      <c r="A14" s="42"/>
      <c r="B14" s="43"/>
      <c r="C14" s="44"/>
    </row>
    <row r="15" customFormat="false" ht="15" hidden="false" customHeight="false" outlineLevel="0" collapsed="false">
      <c r="A15" s="42" t="n">
        <v>4</v>
      </c>
      <c r="B15" s="43" t="s">
        <v>30</v>
      </c>
      <c r="C15" s="44" t="n">
        <v>52503.71</v>
      </c>
    </row>
    <row r="16" customFormat="false" ht="15" hidden="false" customHeight="false" outlineLevel="0" collapsed="false">
      <c r="A16" s="42"/>
      <c r="B16" s="43"/>
      <c r="C16" s="44"/>
    </row>
    <row r="17" customFormat="false" ht="15" hidden="false" customHeight="false" outlineLevel="0" collapsed="false">
      <c r="A17" s="42" t="n">
        <v>5</v>
      </c>
      <c r="B17" s="43" t="s">
        <v>31</v>
      </c>
      <c r="C17" s="44" t="n">
        <v>4277.3</v>
      </c>
    </row>
    <row r="18" customFormat="false" ht="15" hidden="false" customHeight="false" outlineLevel="0" collapsed="false">
      <c r="A18" s="42"/>
      <c r="B18" s="43"/>
      <c r="C18" s="44"/>
    </row>
    <row r="19" customFormat="false" ht="15" hidden="false" customHeight="false" outlineLevel="0" collapsed="false">
      <c r="A19" s="42" t="n">
        <v>6</v>
      </c>
      <c r="B19" s="43" t="s">
        <v>32</v>
      </c>
      <c r="C19" s="44" t="n">
        <v>827.2</v>
      </c>
    </row>
    <row r="20" customFormat="false" ht="15" hidden="false" customHeight="false" outlineLevel="0" collapsed="false">
      <c r="A20" s="42"/>
      <c r="B20" s="43"/>
      <c r="C20" s="44"/>
    </row>
    <row r="21" customFormat="false" ht="15" hidden="false" customHeight="false" outlineLevel="0" collapsed="false">
      <c r="A21" s="42" t="n">
        <v>7</v>
      </c>
      <c r="B21" s="43" t="s">
        <v>33</v>
      </c>
      <c r="C21" s="44" t="n">
        <f aca="false">968.57+1285.71+9282.51+13307.43</f>
        <v>24844.22</v>
      </c>
    </row>
    <row r="22" customFormat="false" ht="15" hidden="false" customHeight="false" outlineLevel="0" collapsed="false">
      <c r="A22" s="42"/>
      <c r="B22" s="43"/>
      <c r="C22" s="44"/>
    </row>
    <row r="23" customFormat="false" ht="15" hidden="false" customHeight="false" outlineLevel="0" collapsed="false">
      <c r="A23" s="42" t="n">
        <v>8</v>
      </c>
      <c r="B23" s="43" t="s">
        <v>34</v>
      </c>
      <c r="C23" s="44" t="n">
        <v>2630.74</v>
      </c>
    </row>
    <row r="24" customFormat="false" ht="15" hidden="false" customHeight="false" outlineLevel="0" collapsed="false">
      <c r="A24" s="42"/>
      <c r="B24" s="43"/>
      <c r="C24" s="44"/>
    </row>
    <row r="25" customFormat="false" ht="15" hidden="false" customHeight="false" outlineLevel="0" collapsed="false">
      <c r="A25" s="42" t="n">
        <v>9</v>
      </c>
      <c r="B25" s="43" t="s">
        <v>35</v>
      </c>
      <c r="C25" s="44" t="n">
        <v>280019.48</v>
      </c>
    </row>
    <row r="26" customFormat="false" ht="15" hidden="false" customHeight="false" outlineLevel="0" collapsed="false">
      <c r="A26" s="42"/>
      <c r="B26" s="43"/>
      <c r="C26" s="44"/>
    </row>
    <row r="27" customFormat="false" ht="15" hidden="false" customHeight="false" outlineLevel="0" collapsed="false">
      <c r="A27" s="42" t="n">
        <v>10</v>
      </c>
      <c r="B27" s="43" t="s">
        <v>36</v>
      </c>
      <c r="C27" s="44" t="n">
        <f aca="false">1348.57+217.14</f>
        <v>1565.71</v>
      </c>
    </row>
    <row r="28" customFormat="false" ht="15" hidden="false" customHeight="false" outlineLevel="0" collapsed="false">
      <c r="A28" s="42"/>
      <c r="B28" s="43"/>
      <c r="C28" s="44"/>
    </row>
    <row r="29" customFormat="false" ht="15" hidden="false" customHeight="false" outlineLevel="0" collapsed="false">
      <c r="A29" s="42" t="n">
        <v>11</v>
      </c>
      <c r="B29" s="43" t="s">
        <v>37</v>
      </c>
      <c r="C29" s="44" t="n">
        <v>41489.15</v>
      </c>
    </row>
    <row r="30" customFormat="false" ht="15" hidden="false" customHeight="false" outlineLevel="0" collapsed="false">
      <c r="A30" s="42"/>
      <c r="B30" s="43"/>
      <c r="C30" s="44"/>
    </row>
    <row r="31" customFormat="false" ht="15" hidden="false" customHeight="false" outlineLevel="0" collapsed="false">
      <c r="A31" s="42" t="n">
        <v>12</v>
      </c>
      <c r="B31" s="43" t="s">
        <v>38</v>
      </c>
      <c r="C31" s="44" t="n">
        <v>12031.03</v>
      </c>
    </row>
    <row r="32" customFormat="false" ht="15" hidden="false" customHeight="false" outlineLevel="0" collapsed="false">
      <c r="A32" s="42"/>
      <c r="B32" s="43"/>
      <c r="C32" s="44"/>
    </row>
    <row r="33" customFormat="false" ht="15" hidden="false" customHeight="false" outlineLevel="0" collapsed="false">
      <c r="A33" s="42" t="n">
        <v>13</v>
      </c>
      <c r="B33" s="43" t="s">
        <v>39</v>
      </c>
      <c r="C33" s="44" t="n">
        <f aca="false">45849.56+9065.83</f>
        <v>54915.39</v>
      </c>
    </row>
    <row r="34" customFormat="false" ht="15" hidden="false" customHeight="false" outlineLevel="0" collapsed="false">
      <c r="A34" s="42"/>
      <c r="B34" s="43"/>
      <c r="C34" s="44"/>
    </row>
    <row r="35" customFormat="false" ht="15" hidden="false" customHeight="false" outlineLevel="0" collapsed="false">
      <c r="A35" s="42" t="n">
        <v>14</v>
      </c>
      <c r="B35" s="43" t="s">
        <v>40</v>
      </c>
      <c r="C35" s="44" t="n">
        <f aca="false">35341.59+3225333.35</f>
        <v>3260674.94</v>
      </c>
    </row>
    <row r="36" customFormat="false" ht="15" hidden="false" customHeight="false" outlineLevel="0" collapsed="false">
      <c r="A36" s="42"/>
      <c r="B36" s="43"/>
      <c r="C36" s="44"/>
    </row>
    <row r="37" customFormat="false" ht="15" hidden="false" customHeight="false" outlineLevel="0" collapsed="false">
      <c r="A37" s="42" t="n">
        <v>15</v>
      </c>
      <c r="B37" s="43" t="s">
        <v>41</v>
      </c>
      <c r="C37" s="44"/>
    </row>
    <row r="38" customFormat="false" ht="15" hidden="false" customHeight="false" outlineLevel="0" collapsed="false">
      <c r="A38" s="42"/>
      <c r="B38" s="43" t="s">
        <v>42</v>
      </c>
      <c r="C38" s="44" t="n">
        <v>1209633.7</v>
      </c>
    </row>
    <row r="39" customFormat="false" ht="15" hidden="false" customHeight="false" outlineLevel="0" collapsed="false">
      <c r="A39" s="45"/>
      <c r="B39" s="46"/>
      <c r="C39" s="47"/>
    </row>
    <row r="40" customFormat="false" ht="15" hidden="false" customHeight="false" outlineLevel="0" collapsed="false">
      <c r="A40" s="48" t="s">
        <v>43</v>
      </c>
      <c r="B40" s="49"/>
      <c r="C40" s="50" t="n">
        <f aca="false">SUM(C8:C38)</f>
        <v>5331714.04</v>
      </c>
    </row>
  </sheetData>
  <mergeCells count="1">
    <mergeCell ref="A4:C4"/>
  </mergeCells>
  <printOptions headings="false" gridLines="false" gridLinesSet="true" horizontalCentered="true" verticalCentered="false"/>
  <pageMargins left="0.747916666666667" right="0.747916666666667" top="1.20972222222222" bottom="0.984027777777778" header="0.511805555555555" footer="0"/>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&amp;LC:Mis documentos/Ejecución Enero</oddFooter>
  </headerFooter>
</worksheet>
</file>

<file path=docProps/app.xml><?xml version="1.0" encoding="utf-8"?>
<Properties xmlns="http://schemas.openxmlformats.org/officeDocument/2006/extended-properties" xmlns:vt="http://schemas.openxmlformats.org/officeDocument/2006/docPropsVTypes">
  <TotalTime>0</TotalTime>
  <Application>LibreOffice/4.3.7.2$Linux_X86_64 LibreOffice_project/8a35821d8636a03b8bf4e15b48f59794652c68ba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2012-06-15T17:46:05Z</dcterms:created>
  <dc:language>es-SV</dc:language>
  <cp:lastModifiedBy> </cp:lastModifiedBy>
  <cp:lastPrinted>2016-02-25T16:38:23Z</cp:lastPrinted>
  <dcterms:modified xsi:type="dcterms:W3CDTF">2016-02-26T20:17:54Z</dcterms:modified>
  <cp:revision>0</cp:revision>
</cp:coreProperties>
</file>