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uadalupe.alvarenga\Desktop\OIR 2022\COMPRAS 2022\"/>
    </mc:Choice>
  </mc:AlternateContent>
  <bookViews>
    <workbookView xWindow="0" yWindow="0" windowWidth="21600" windowHeight="7830"/>
  </bookViews>
  <sheets>
    <sheet name="Registro Contra enero a jun22" sheetId="30" r:id="rId1"/>
  </sheets>
  <definedNames>
    <definedName name="_xlnm.Print_Titles" localSheetId="0">'Registro Contra enero a jun22'!$1:$4</definedName>
  </definedNames>
  <calcPr calcId="162913"/>
</workbook>
</file>

<file path=xl/calcChain.xml><?xml version="1.0" encoding="utf-8"?>
<calcChain xmlns="http://schemas.openxmlformats.org/spreadsheetml/2006/main">
  <c r="G12" i="30" l="1"/>
</calcChain>
</file>

<file path=xl/sharedStrings.xml><?xml version="1.0" encoding="utf-8"?>
<sst xmlns="http://schemas.openxmlformats.org/spreadsheetml/2006/main" count="328" uniqueCount="207">
  <si>
    <t>SERVICIOS GENERALES</t>
  </si>
  <si>
    <t>INVERSIONES VIDA, S. A. DE C. V.</t>
  </si>
  <si>
    <t>INFORMATICA</t>
  </si>
  <si>
    <t>Dependencia Solicitante</t>
  </si>
  <si>
    <t>Nombre del Contratista</t>
  </si>
  <si>
    <t>INSAFOCOOP</t>
  </si>
  <si>
    <t>Código del proceso de compra ( libre gestión)</t>
  </si>
  <si>
    <t>Fecha o período de la Contratación</t>
  </si>
  <si>
    <t>Observaciones</t>
  </si>
  <si>
    <t>SEGUROS E INVERSIONES S.A.</t>
  </si>
  <si>
    <t>Período de Vigencia de la Publicación de la Convocatoria</t>
  </si>
  <si>
    <t>Fecha de Suscripción del Contrato/Orden de Compra</t>
  </si>
  <si>
    <t>Número de Contrato/Orden de Compra</t>
  </si>
  <si>
    <t>COMUNICACIONES</t>
  </si>
  <si>
    <t>SISTEMAS DE SEGURIDAD Y LIMPIEZA, S. A. DE C.V.</t>
  </si>
  <si>
    <t>Recursos Humanos</t>
  </si>
  <si>
    <t>CONTRATO 1</t>
  </si>
  <si>
    <t>CONTRATO 3</t>
  </si>
  <si>
    <t>RECURSOS HUMANOS Y ACTIVO FIJO</t>
  </si>
  <si>
    <t>Monto del Contrato/ Orden de Compra</t>
  </si>
  <si>
    <t>ENHANCED TECHNICAL SUPPORT CONSULTING, S.A. DE C.V.</t>
  </si>
  <si>
    <t>CTE. TELECOM PERSONAL, S.A. DE C.V.</t>
  </si>
  <si>
    <t>SERVI ELECTROFRIOS INDUSTRIALES, S.A. DE C.V.</t>
  </si>
  <si>
    <t>CONTRATO 2</t>
  </si>
  <si>
    <t>12/11/2020-30/11/2020</t>
  </si>
  <si>
    <t>GRUPO CENTROAMERICANO DE TELECOMUNICACIONES, S.A. DE C.V.</t>
  </si>
  <si>
    <t>EL DIARIO NACIONAL, S.A.</t>
  </si>
  <si>
    <t xml:space="preserve">CONTRATO 6 </t>
  </si>
  <si>
    <t>Estado de Ejecución de la Contratación(Actas de Entrega de bienes/servicios)</t>
  </si>
  <si>
    <t>Monto en Ordenes de Pedido y Ordenes de Compra ELABORADAS</t>
  </si>
  <si>
    <t>CONTRATO 4</t>
  </si>
  <si>
    <t>FUMIGADORA Y FORMULADORA CAMPOS, S.A. DE C.V.</t>
  </si>
  <si>
    <t>OMAR ENRIQUE RAMIREZ BELTRAN</t>
  </si>
  <si>
    <t>29/11/2021-03/12/2021</t>
  </si>
  <si>
    <t>FIANZA DE FIDELIDAD GUBERNAMENTAL PARA FUNCIONARIOS Y ENCARGADOS DE ADMINISTRACION  DE FONDOS Y VALORES,  VIGENCIA: DESDE EL 01/01/2022 A LAS 12:00M AL 01/01/2023(12:00M) MONTO MÁXIMO A ASEGURAR $193,805.31 .  POLIZA DE SEGUROS DE AUTOMOTORES /VIGENCIA: 01/01/2022 A LAS 12:00M AL 01/01/2023 12:00M POR FLOTILLA DE 7 VEHÍCULOS POR LA CANTIDAD DE $58,000.00 PLACAS N-2311,N-18541, N-2720, N-9052, N-14831, N-16459, N-16121; SEGURO TODO RIESGO INCENDIO  VIGENCIA 01/01/2022 A LAS 12:00AM AL 01/01/2023 12:00M, SUMA ASEGURADA $263,051.16  SEGURO TODO RIESGO EQUIPO ELECTRONICO /VIGENCIA 01/01/2022 12:00AM AL 01/01/2023 12:00M, SUMA ASEGURADA $165,712.06</t>
  </si>
  <si>
    <t>26/11/2021-03/12/2021</t>
  </si>
  <si>
    <t xml:space="preserve">CTE TELECOM PERSONAL, S.A. DE C.V. </t>
  </si>
  <si>
    <t>Servicio de Telefonia movil Institucional a Regionales, Direccion Superior, personal de Campo y Servicio General a 53 lineas moviles, en Item 1: 50 lineas por $7.50 = $375.00*12 = $ 4,500.00 y en Item 2: 3 lineas por $ 27.95 = $ 83.35*12 = $1,006.20 para el periodo del 4/1/22 al 31/12/22</t>
  </si>
  <si>
    <t>15/11/2021-23/11/2021</t>
  </si>
  <si>
    <t xml:space="preserve"> SERVICIO DE VIGILANCIA PARA OFICINA DE SAN SALVADOR turnos de 12 horas cada uno de 7:00pm a 7:00am y de  7:00pm. A 7:00am. De lunes a domingo, incluyendo dias feriados y vacaciones ( período de enero a septiembre de 2022)</t>
  </si>
  <si>
    <t>01/01/2022 al 30/09/2022</t>
  </si>
  <si>
    <t>PRORROGA DE SUMINISTRO AGUA PURIFICADA MARCA ALPINA P/OFICINA CENTRAL (116 GARRAFAS DE CINCO GALONES), REGIONAL DE SANTA ANA (14 GARRAFAS DE CINCO GALONES), REGIONAL DE SAN MIGUEL (20 GARRAFAS DE 5 GALONES ) , REGIONAL DE SAN VICENTE ( 10 GARRAFAS DE 5 GALONES) , P/CONSEJO DE ADMINISTRACION (1/2 LITRO CLASICO) C/U 110 BOTELLAS P/MES DE ENERO/2022</t>
  </si>
  <si>
    <t>Acta: 31/1/2022 (enero)</t>
  </si>
  <si>
    <t xml:space="preserve">Contrato No.4 suscrito por 11 meses por $2,707.10 año 2021. Prorroga de fecha 02/12/2021 para el mes de enero/2022, tiene garantia por $270.71 del 29/01/2021 al 29/02/2022 (RESOLUCION No.1, </t>
  </si>
  <si>
    <t>05/01/2022-10/01/2022</t>
  </si>
  <si>
    <t>SUMINISTRO DE AGUA PURIFICADA ALPINA  P/ OFICINA CENTRAL(114 garrafas mensuales; (110 botellas de 1/2 clasico mensuales) y  REGIONALES DE  SANTA ANA(14 garrafas mensuales), SAN MIGUEL(18 garrafas mensuales) Y SAN VICENTE(12 garrafas mensuales), para los meses de febrero a diciembre 2022.</t>
  </si>
  <si>
    <t>SERVICIO DE INTERNET PROFESIONAL para uso de Ofic.Central ancho de banda 60 Mbps y 100 cuentas de correo de 5 Gb.; Enlace dedicado con Min.de Hacienda-Safi con ancho de banda 8 Mbps.; ENLAQCE DE RED PRIVADA para cada Oficina regional: Sta Ana, Sn.Vicente y San Miguel, con ancho de banda de 6 Mbps pra cada Oficina Regional. Período de Enero a Diciembre 2022.</t>
  </si>
  <si>
    <t>01/01/2022 AL 31/12/2022</t>
  </si>
  <si>
    <t>Servicio de Internet Movil para Tablet de uso Institucional , de 10 GB, con Cobertura Centroamerica. Período de febrero a dic 2022, PARA USO EXCLUSIVO DE COMUNICACIONES.</t>
  </si>
  <si>
    <t>01/02/2022 al 31/12/2022</t>
  </si>
  <si>
    <t>AUN NO ES  FECHA PARA ENTREGA NOTA: La primera acta (junio) y (diciembre)</t>
  </si>
  <si>
    <t>11/02/2022-18/02/2022</t>
  </si>
  <si>
    <t xml:space="preserve">Mantenimiento Preventivo a Relojes Marcadores Digitales ubicados en Oficina San Salvador y Oficinas Regionales:  Santa Ana,San Vicente y San Miguel, para los meses de marzo y agosto de 2022, DOS Visitas en el año. </t>
  </si>
  <si>
    <t>15/03/2022 al 31/12/2022</t>
  </si>
  <si>
    <t>COPIADORAS DE EL SALVADOR, S.A. DE C.V.</t>
  </si>
  <si>
    <t>CONTRATO 5</t>
  </si>
  <si>
    <t>22/03/2022 al 31/12/2022</t>
  </si>
  <si>
    <t>CONTRATO 9</t>
  </si>
  <si>
    <t>Mantenimiento Preventivo a 20 fotocopiadoras multifuncionales, ubicadas en Oficina Central(16), Oficina Santa Ana(1), Oficina San Vicente(2) y Oficina San Miguel(1), para los meses de: marzo, junio y septiembre 2022</t>
  </si>
  <si>
    <t>SERVICIO DE MANTT. PREVENTIVO Y CORRECTIVO SIN PARTES PARA EQUIPO INFORMATICO 2022, para Oficina Central y Regionales de Santa Ana, San Vicente y San Miguel, para dos visitas Mayo y Octubre/2022</t>
  </si>
  <si>
    <t>16/03/2022-24/03/2022</t>
  </si>
  <si>
    <t xml:space="preserve">ELECTRONICA COMPUTARIZADA, S.A. DE C.V. </t>
  </si>
  <si>
    <t>25/04/2022 al 31/12/2022</t>
  </si>
  <si>
    <t xml:space="preserve">INFORMATICA </t>
  </si>
  <si>
    <t>CONTRATO 11</t>
  </si>
  <si>
    <t>PRORROGA 4/2021</t>
  </si>
  <si>
    <t>26/01/2022 al 31/12/2022</t>
  </si>
  <si>
    <t>3/01/2022 al 31/12/2022</t>
  </si>
  <si>
    <t>19/01/2021 al 31/12/2021</t>
  </si>
  <si>
    <t>Actas:  16/05/2022(mayo)</t>
  </si>
  <si>
    <t>26/04/2022-03/05/2022</t>
  </si>
  <si>
    <t>30/5/2022 al 31/12/2022</t>
  </si>
  <si>
    <t>CONTRATO 13</t>
  </si>
  <si>
    <t xml:space="preserve"> Actas: 06/04/2022 (marzo);  </t>
  </si>
  <si>
    <t xml:space="preserve">Actas: 31/01/2022(enero), 28/02/2022  (febrero), 31/03/2022 (marzo); 30/04/2022(abril), 31/05/2021 (mayo)   </t>
  </si>
  <si>
    <t>29/04/2022-12/05/2022</t>
  </si>
  <si>
    <t xml:space="preserve">TRADER, S.A. DE C.V. </t>
  </si>
  <si>
    <t>Mantenimiento Preventivo Correctivo para 5 Vehiculos Institucionales. Placas: P-8D63;N-18852;N-18830;N-18853;N-18855; todos Marca SUZUKI y de gasolina, 3 RUTINAS(servicio de junio a diciembre de 2022)</t>
  </si>
  <si>
    <t>27/06/2022 al 31/12/2022</t>
  </si>
  <si>
    <t>CONTRATO 10</t>
  </si>
  <si>
    <t xml:space="preserve">Actas: 31/01/2022(enero), 28/02/2022(feb), 31/03/2022(marzo); 30/04/2022 (abril),31/05/2022(mayo)30/06/2022(junio)     </t>
  </si>
  <si>
    <t xml:space="preserve"> Acta: 31/01/2022(enero), 28/02/2022  (febrero), 31/03/2022(marzo); 30/04/2022(abril); 31/05/2022(mayo);30/06/2022(junio)</t>
  </si>
  <si>
    <t>Actas:  25/03/2022 (marzo); 20/06/2022(junio)</t>
  </si>
  <si>
    <t xml:space="preserve">Actas: 28/02/2022(febrero), 31/03/2022 (marzo); 28/04/2022(abril);30/05/2022(mayo); 30/06/2022(junio)   </t>
  </si>
  <si>
    <t xml:space="preserve">Actas: 01/07/2022(junio) </t>
  </si>
  <si>
    <t>REGISTRO DE CONTRATISTAS DE ENERO A JUNIO DE 2022</t>
  </si>
  <si>
    <t>1/01/22 al 1/01/ 23</t>
  </si>
  <si>
    <t>ACTAS:</t>
  </si>
  <si>
    <t>Contar con seguros durante todo el año para flota vehicular por cualquier perdida o accidente; seguros para equipo electronico y seguro todo riesgo incendio, por protección de perdida odestrucción de equipos; y ademas fianza de fidelidad para empleados que administran fondos y valores, por cualquier acto desonesto que cometiere algún empleado conteplado en esta poliza.</t>
  </si>
  <si>
    <t>Primas y gastos de seguros de bienes y de personas</t>
  </si>
  <si>
    <t>Proporcionar a personal de campo y administrativo de una herramienta de trabajo.</t>
  </si>
  <si>
    <t>Servicios de telecomunicaciones</t>
  </si>
  <si>
    <t>Contribuir a la seguridad y custodia de los bienes institucionales</t>
  </si>
  <si>
    <t>Servicio de vigilancia y seguridad privada.</t>
  </si>
  <si>
    <t>Mantener abastecido  durante el mes de enero de agua purificada oficina central y regionales, en atención a personal y usuarios que visitan la institución.</t>
  </si>
  <si>
    <t>Productos alimenticios para personas</t>
  </si>
  <si>
    <t>Mantener abastecido  durante todo el año  de agua purificada oficina central y regionales, en atención a personal y usuarios que visitan la institución.</t>
  </si>
  <si>
    <t>Mantener las telecomunicaciones a traves de correos para uso interno y externo, y además proporcionar una herramienta de trabajo institucional; así mismo tener la conectividad en las plataformas del Ministerio de Hacienda.</t>
  </si>
  <si>
    <t>Estar conectada con las noticias interinstitucionales a traves dela redes, con las instancias correspondientes.</t>
  </si>
  <si>
    <t>Mantener en buen estado los relojes marcadores, donde se lleva el control de las entradas y salidas del personal institucional.</t>
  </si>
  <si>
    <t>Mantenimiento y reparaciones de bienes muebles</t>
  </si>
  <si>
    <t>Mantener en buen estado las fotocopiadoras, con el fin de agilizar toda la tramitología en documentación para uso dentro y fuera de la institución.</t>
  </si>
  <si>
    <t>Mantener en buen estado los equipos informaticos, con el fin de optimizar el tiempo en todas las actividades institucionales en las cuales se necesite la utlización de un equipo informatico.</t>
  </si>
  <si>
    <t>Mantener en buen estado las plantas telefonicas, para el normal funcionamiento de las telecomunicaciones internas y externas.</t>
  </si>
  <si>
    <t>Mantener en buen estado los vehículos institucionales, para realizar misiones oficiales hacia las cooperativas a nivel nacional, como desplazarse hacia otras instituciones para efectuar tramites administrativos.</t>
  </si>
  <si>
    <t>Mantenimiento y reparaciones de vehiculos automotores</t>
  </si>
  <si>
    <t>Mantenimiento Preventivo de Central Telefonica ALCATEL 4039 y sus respectivos telefonos y sistema de emergencia, ubicada en San Salvador,  y Mantenimiento Preventivo de Central Telefonica PANASONIC KX-TEM824, y sus respectivos telefonos y sistema de emergencia, ubicada en San Vicente, para un período de mayo y septiembre de 2022 (vistas en el mes de junio y septiembre 2022)</t>
  </si>
  <si>
    <t>06/01/2022-10/01/2022</t>
  </si>
  <si>
    <t>Item :1: Adquisición de periódicos, 3 Ejemplares. diario el Salvador.( 1. Recepción ,1-Presidencia Ejecutiva, 1- unidad de comunicaciones.</t>
  </si>
  <si>
    <t>20/01/2022-21/01/2022</t>
  </si>
  <si>
    <t>FONDOS DE ACTIVIDADES ESPECIALES</t>
  </si>
  <si>
    <t>ITEM: 1: SUSCRIPCION ANUAL EN FORMATO DIGITAL(C.D.) ENTREGA MENSUAL A PARTIR DEL MES DE ENERO DE 2022. NO. 8. ( DEPTO. JURIDICO).</t>
  </si>
  <si>
    <t>07/02/2021-08/02/2021</t>
  </si>
  <si>
    <t>RENOVACION DE LICENCIAS DE SOWARE Y SOPORTE ( FIREWALL PALO ALTO).2° PUBLICACION.TEM:1:Renovacion Licencias Threat Prevention ( ANTIVIRUS, IPS), URLFILTERING (Filtrado de contenido Web,App Control), Wildfire (Amenazas Avanzadas o de Dia Cero), Firewall palo Alto (Licencia). Doce meses de Garantia.em:2: Soporte Tecnico Local 8x5 por 12 meses, mesa de Servicios, llamadas y Visitas Ilimitadas, ( Palo Alto).</t>
  </si>
  <si>
    <t>07/02/2022-08/0022022</t>
  </si>
  <si>
    <t>JOSE EDGARDO HERNANDEZ PINEDA</t>
  </si>
  <si>
    <t>TEM1: ADQUISICION DE AZUCAR blanca o morena ,Marca Codipa. INSTITUCIONAL.PARA ATENCION A LAS COOPERATIVAS Y VISITANTES DE LA INSTITUCION.</t>
  </si>
  <si>
    <t>tem 1: Azucar en sobres de 150 unidades.Paquetes en sobres, presentación de 150 unidades, MARCA CODIPA.a $1.37 C/u.Item 2: Café en libras.Molido y tostado de buena calidad en presentación de 1 libra, Marca MAJADA ORO. a $ 3.90 c/u.item 3: Caja de te de manzanilla.Caja en presentación de 100 sobres. MARCA:MCCORMICK.tem 4: Cremora para café.paquete de 200 sobre,MARCA:CREMAFE.</t>
  </si>
  <si>
    <t>23/02/2022-01/03/2022</t>
  </si>
  <si>
    <t>COMUNICACIONES IBW EL SALVADOR, S.A. DE C.V</t>
  </si>
  <si>
    <t>ADQUISICIÓN DE LICENCIAS DE RENOVACIÓN DE ANTIVIRUS, OFFICE STD 2019, KIT LEGALIZACIÓN DE WINDOWS PROFESIONAL.tem:1: Renovacion de Antivirus ESET Endpoint Advanced para Gobierno. (ESET Endpoint-NOD32) PARA EQUIPOS INFORMATICOS(COMPUTADORAS Y SERVIDORES) POR 12 MESES: ANTIVIRUS/ANTISPYWARE, AUTOEXPLORACION DE MEDIOS EXTRAIBLES, SIST. DE PREV. DE INTRUSIONES BASADO EN EL HOST (HIPS) ,CONTROL DE DISP. ANTISPAM EN EL CLIENTE DE CORREO, FIREWALL EN EL endpoint incluye actualizacion en consola y Capacitacion.</t>
  </si>
  <si>
    <t>STB COMPUTER , S.A. DE C.V.</t>
  </si>
  <si>
    <t>ADQUISICIÓN DE LICENCIAS DE RENOVACIÓN DE ANTIVIRUS, OFFICE STD 2019, KIT LEGALIZACIÓN DE WINDOWS PROFESIONAL.TEM:2: OFICE LTTSC STANDARD 2021.TEM:3: WINDOWS GGWA- WINDOWS 10 PROFESIONAL- LEGALIZATION GET GENUINE. MODALIDAD DE LICENCIAMIENTO PERPETUO.</t>
  </si>
  <si>
    <t>02/03/2022-07/03/2022</t>
  </si>
  <si>
    <t>ASSA COMPAÑÍA DE SEGUROS, S.A. DE C.V.</t>
  </si>
  <si>
    <t>ADQUISICIÓN DE SEGURO DE AUTOMOTORES PARA VEHÍCULO P: 976217 (17 MARZO 2022 AL 1 DE ENERO 2023).TEM:1:POLIZA DE SEGURO AUTOMOTORES. (CLASE PICK UP, MARCA ISUZU, MODELO ICL9032 D-MAX, RBD D/C 2.5L 4X4 T/M TDI, CAPACIDAD 5 ASIENTOS, COLOR PLATEADO, AÑO 2021, CILINDRAJE 2500, PESO 1933.53, NUMERO DE MOTOR UW7294, NUMERO DE CHASIS GRABADO MPATFS86JMT000496, NUMERO DE CHASIS VIN S/N, COMBUSTIBLE, DIESEL, PAIS DE ORIGEN TAILANDIA, INVENTARIO 0002494815, TIPO PICKUP, CAPACIDAD 1.5 TONELADAS).PLACA:P-976-217</t>
  </si>
  <si>
    <t>07/03/2022-10/03/2022</t>
  </si>
  <si>
    <t>HERMELINDA DEL CARMEN VALDIVIESO OCHOA</t>
  </si>
  <si>
    <t>ADQUISICIÓN DE CAFÉ INSTITUCIONAL.em: 1 ADQUISICIÓN DE CAFÉ, EMPACADO Y SELLADO DE FABRICA, CAFÉ GOOURMET, CON ATRIBUTOS DE SABOR A MIEL,FLORAL, DURAZNO, CÍTRICO ACARAMELADO,MARCA AKU , PARA PERSONAL ADMINISTRATIVO Y VISITANTES DE OFICINA CENTRAL Y REGIONALES DE INSAFOCOOP</t>
  </si>
  <si>
    <t>16/03/2022-17/03/2022</t>
  </si>
  <si>
    <t>JOSEFA ESTER PAREDES DE GUILLEN</t>
  </si>
  <si>
    <t>ADQUISICIÓN DE ACCESORIOS Y REPUESTOS PARA EQUIPO INFORMÁTICOS 2° TRIMESTRE.2022.tem:1:ITEM: 1: MOUSE OPTICO 3D CON SCROL PUERTO USB, marca: ETOUCH (Negro)(1-VF,1-INFORMATICA, 1-PL).ITEm:2: TECLADO EN ESPAÑOL PUERTO USB , Marca:ETOUCH kb-300 color negro.compatible con windows 7,8, 10.,(1-VF,1-INFORMATICA, 1-SM).ITEM:4: MEMORIA RAM DE 4GB DDR3, Marca : Sansung. PARA PC CORE i7 12800U.(1-UA,1- INFORMÁTICA, 1-FA).ITEM:5: BATERIAS PARA UPS 12V. 7 AMP.marca: TecnoStar, modelo: 1270.(1-SM,-1-sv,2-santa Ana, 2-informatica).ITEM:5: BATERIAS PARA UPS 12V. 7 AMP.marca: TecnoStar, modelo: 1270.(1-SM,-1-sv,2-santa Ana, 2-informatica).ITEM:3:Disco SATA DE 1 TB DE CAPACIDAD PARA PC, Marca: WP BLEU. (1-SV, 1-INFORMATICA).</t>
  </si>
  <si>
    <t>04/04/2021-05/04/2022</t>
  </si>
  <si>
    <t>ABJ INVERSORES, S.A. DE C.V.</t>
  </si>
  <si>
    <t>ADQUISICIÓN, INSTALACIÓN Y CONFIGURACIÓN DE EQUIPOS NAS,DISCO DURO, Y MEMORIA( 2A. PUBLICACIÓN.).tem:2:Dispositivos de soporte de almacenamiento 4 Tb 7200 RPM (disco duro) IDRONWOLF NAS SATA DE 4 TB, 6GB/s 256 mb cache interno sata 3.5, 7.200 rpm. Diseñado para NAS CON AGLE ARRAY.em:3:Circuitos integrados (Memoria RAM M.2 INTERNAL SSD) PERMITE AÑEDIR FACILMENTE DOS SSD M.2 NVME Y COMECTIVIDAD RJ45 10 GB A NAS DE QNAPMAYOR ANCHO DE BANDA PARA PROPORCIONAR UNA MAYOR VELOCIDAD DE PROCESAMIENTO Y UN ACCESO MAS RAPIDO DE DATOS.ITEM:1:NAS TS-4530-4G DE CUATRO NUCLEOS CON LA EXPANCION PCLe para 10 GBps o SSD M2 PARA ACELERAR LAS APLICACIONES/ PROCESADOR INTEL CELERON J 4125 2.0 GHz ( rafagas de hasta 2.7 GHz), memoria RAM DOR4 DE 4 GB( 1X4 GB)4 SLOT PARA HDD ATA DE 3.5 PULGADAS 6 GD/s 3 Gb/s.tem:4:instalación y configuración de equipo NAS (QNAP) SERVICIO PROFESIONAL DE INGENIERIA E INSTALACION INCLUYE: INSTALACION CONEXIÓN DE DISCO Y CONFIGURACION DE NAS ( CREACION Y ARREGLO Y SETUD INICIAL,PRUEBA DE FUNCIONAMIENTO, HABILITACION DE SERVICIO. NO INCLUYE TRABAJOS DE OBRA CIVIL, NI ELECTRICA.</t>
  </si>
  <si>
    <t>06/04/2022-07/04/2022</t>
  </si>
  <si>
    <t>ADQUISICIÓN DE REPUESTOS Y MATERIALES PARA INSTALACIÓN DE EQUIPO DE AIRE ACONDICIONADO PARA ASISTENTES A PRESIDENCIA.TEM:1.Instalacion Mecanica. Equipo de Aire Acondicionado, Para área de Secretaria de Presidencia.em:3.Tuberia de Cobre..Equipo de Aire Acondicionado de 18,000 Btu, Para área de Secretaria de Presidencia.item:4.Drenaje PVC..Equipo de Aire Acondicionado de 18,000 Btu, Para área de Secretaria de Presidencia.Item:5.Bases de estructuras metalicas..Equipo de Aire Acondicionado de 18,000 Btu, Para área de Secretaria de Presidencia.tem:6.Vacio de carga de gas refrigerante.Equipo de Aire Acondicionado de 18,000 Btu, Para área de Secretaria de Presidencia.tem:2:Instalacion Electrica.Equipo de Aire Acondicionado de 18,000 Btu, Para área de Secretaria de Presidencia.Adquisición de un aire acondicionado de 18,000.Btu.para área de Secretaria de Presidencia.</t>
  </si>
  <si>
    <t>19/04/2022-21/04/2022</t>
  </si>
  <si>
    <t>ADQUISICION DE LICENCIAS DE SOFTWARE (ACROBAT PRO DC), PARA OIR E INFORMATICA.ICENCIAS DE SOFTWARE: VIT Governmet Acrobat Pro DC for Teams/Multipie Platforms/Multi Latin American Languages/Team Licensing Subscription NeW/SUSCRIPCION POR 12 Months/ 040050, incluye apoyo técnico en asesoria e instalación ( 2 visitas sin costo para soporte técnico). Durante suscripción de 1 año. A utilizar (1) en OIR, (1) en INFORMATICA.</t>
  </si>
  <si>
    <t>ADQUISICIÓN DE LICENCIAS DE SOFTWARE (ANTIVIRUS).tem:1 :RENOVACION DE LICENCIAS DE ANTIVIRUS ESET ENDPOINT ADVANCE PARA GOBIERNO (eset endpoint-NOD32.Para equipos Informáticos ( Computadoras, Servidores) por 12 meses antivirus / antispyware, autoexploracion de Medios extraibles, marca: ESET, ORIGEN ESLOVAQUIA. GARANTIA 12 MESES.(25-Oficina Cental, 1 Regional Santa Ana) 2- REGIONAL SAN VICENTE, 2 REGIONAL SAN MIGUEL).</t>
  </si>
  <si>
    <t>ENERO</t>
  </si>
  <si>
    <t>FEBRERO</t>
  </si>
  <si>
    <t>MARZO</t>
  </si>
  <si>
    <t>ABRIL</t>
  </si>
  <si>
    <t>abril</t>
  </si>
  <si>
    <t>JURIDICO</t>
  </si>
  <si>
    <t>Bodega Institucional</t>
  </si>
  <si>
    <t>ACTIVO FIJO</t>
  </si>
  <si>
    <t>ORDEN DE COMRPA</t>
  </si>
  <si>
    <t>Estar enterada la Presidencia como el area de comunicaciones, del acontecer publico en general.</t>
  </si>
  <si>
    <t>Publicaciones</t>
  </si>
  <si>
    <t>Estar enterada el Depto. Juridico de todos los acontecimientos, en cuanto a reformas de Ley, normativas, etc, que son publicados en el Diario Oficial a nivel nacional, en forma mensual.</t>
  </si>
  <si>
    <t>Publicaciones electronicas</t>
  </si>
  <si>
    <t>Protección al equipo informatico de amenazas en las redes, para una mejor seguridad en la entrada y salida de datos institucionales.</t>
  </si>
  <si>
    <t>Derechos de propiedad intelectual</t>
  </si>
  <si>
    <t>Para atención a los usuarios que visitan la institución a nivel nacional.</t>
  </si>
  <si>
    <t>Atención al Consejo de Administración, Presidencia Ejecutiva y visitas a la Dirección Superior.</t>
  </si>
  <si>
    <t>Contar con un seguro para automotores  por cualquier perdida o accidente.</t>
  </si>
  <si>
    <t>Primas y gastos de seguros de bienes</t>
  </si>
  <si>
    <t>Tener un stock de repuestos para sustitución de aquellos que están dañados, o arruinados, los cuales serán instalados en a nivel nacional.</t>
  </si>
  <si>
    <t>Materiales informaticos y electricos</t>
  </si>
  <si>
    <t xml:space="preserve">Adquisición de equipo para respaldo de información, repuestos y accesorios informaticos, como su instalación y configuración. </t>
  </si>
  <si>
    <t>Equipo informatico, materiales informaticos y electricos, y desarrollos informaticos</t>
  </si>
  <si>
    <t>Adquisición e instalación de equipo con el objetivo que el personal que se encuentra en esta area, dearrolle mejor sus actividades, por encontrarse en un ambiete fresco y confortable.</t>
  </si>
  <si>
    <t>Equipo, Mantenimiento de bienes muebles, materiales quimicos, electricos, minerales metalicos.</t>
  </si>
  <si>
    <t>Licencias que seran utilizadas: 1) Para poder tener enlaces y dar capacitaciones en linea, tanto a empleados como a los usuarios de la institución. 2) Para poder desencriptar documentación de PDF y convertirla a Word.</t>
  </si>
  <si>
    <t xml:space="preserve">Mantener limpias las instalaciones de oficina central como Regionales, contra insectos y roedores. </t>
  </si>
  <si>
    <t>Servicios de limpieza y fumigaciones</t>
  </si>
  <si>
    <t>Enviar correspondencia a diferentes cooperativas a nivel nacional.</t>
  </si>
  <si>
    <t>Servicios de correos</t>
  </si>
  <si>
    <t>SERVICIOS DE FUMIGACION PARA OFICINA CENTRAL Y REGIONALES DE INSAFOCOOP .1-SERVICIOS DE FUMIGACION PARA OFICINA CENTRAL DE INSAFOCOOP . INSECTOS Y ROEDORES.)2-SERVICIOS DE FUMIGACION PARA OFICINA REGIONAL DE SANTA ANA. INSAFOCOOP . COMBATIENDO INSECTOS Y ROEDORES.3-SERVICIOS DE FUMIGACION PARA OFICINA REGIONAL DE SAN VICENTE. INSAFOCOOP . COMBATIENDO INSECTOS Y ROEDORES.4-SERVICIOS DE FUMIGACION PARA OFICINA REGIONAL DE SAN MIGUEL. INSAFOCOOP . COMBATIENDO INSECTOS Y ROEDORES.</t>
  </si>
  <si>
    <t>Estampillas de denominación de $0.50,para correspondencia de Oficina San Salvador.</t>
  </si>
  <si>
    <t>DIRECCION GENERAL DE CORREOS</t>
  </si>
  <si>
    <t>MAYO</t>
  </si>
  <si>
    <t>JUNIO</t>
  </si>
  <si>
    <t>12/05/2022-1305/2022</t>
  </si>
  <si>
    <t>18/05/2022-19/05/2022</t>
  </si>
  <si>
    <r>
      <rPr>
        <u/>
        <sz val="11"/>
        <color theme="1"/>
        <rFont val="Arial"/>
        <family val="2"/>
      </rPr>
      <t>Poliza de Fidelidad</t>
    </r>
    <r>
      <rPr>
        <sz val="11"/>
        <color theme="1"/>
        <rFont val="Arial"/>
        <family val="2"/>
      </rPr>
      <t xml:space="preserve">  Actas: 25/01/2022 (enero);28/02/2022 (febrero);  31/03/2022(marzo); 30/04/2022 (abril);31/05/2022(mayo); 30/06/2022 (Jjunio)  </t>
    </r>
    <r>
      <rPr>
        <u/>
        <sz val="11"/>
        <color theme="1"/>
        <rFont val="Arial"/>
        <family val="2"/>
      </rPr>
      <t>Poliza de automoviles, incendio y equip.Electronico</t>
    </r>
    <r>
      <rPr>
        <sz val="11"/>
        <color theme="1"/>
        <rFont val="Arial"/>
        <family val="2"/>
      </rPr>
      <t xml:space="preserve">, Actas: 31/01/2022(enero),28/02/2022 (febrero), 31/03/2022  (marzo); 30/04/2022 (abril); 31/05/2022 (mayo);01/06/2022(junio)    </t>
    </r>
  </si>
  <si>
    <t>REGIONAL DE  SANTA ANA</t>
  </si>
  <si>
    <t>REGIONAL DE SAN MIGUEL</t>
  </si>
  <si>
    <t>REGIONAL SAN VICENTE</t>
  </si>
  <si>
    <t>MARTELL, SOCIEDAD ANONIMA DE CAPITAL VARIABLE</t>
  </si>
  <si>
    <t>13/06/2022-14/06/2022</t>
  </si>
  <si>
    <t>SUMINISTRO DE CAFÉ, AZUCAR, TE Y CREMORA PARA DIRECCION SUPERIOR ( 2DO. TRIMESTRE 2022) .item:2:Libras de café (bolsas en presentacion de 1 libra)marca:Majada Oro.Item:1:Paquetes de azuar en sobres (contenido150 sobresitos) marca codipa. Item 4:Cremora en sobre (paquete de 200 sobres) marca: Cofe Mate:Item:3:Caja de te en sobres. de buena calidad marca: Mccormick.PARA DIRECCION SUPERIOR.</t>
  </si>
  <si>
    <t>13/06/2022-15/06/2022</t>
  </si>
  <si>
    <t>SUMINISTRO DE PRODUCTOS DE LIMPIEZA Y DESECHABLES.AÑO 2022: insecticida en spray, cera liquida, limpiador de escritorios, pastillas desodorizantes, desinfectante para pisos, toallas para trapeador. limpiador en polvo, jabón para lavar trastos, servileltas cuadradas, bolsas negras para basuras, mascon fibra verde, escobas platicas y desodorante sapolio.</t>
  </si>
  <si>
    <t>Productos de Papel y Carton, Productos Textiles, y Productos Quimicos.</t>
  </si>
  <si>
    <t>Mantener las instalaciones limpias y desinfectadas, para que el personal de Oficina Central y Regionales y usuarios tengan buenas condiciones de higiene.</t>
  </si>
  <si>
    <t>Fecha Elaboración: 09/08/2022</t>
  </si>
  <si>
    <t>MANTENIMIENTO CORRECTIVO PARA VEHICULO N- 14831,ASIGNADO A OFICINA REGIONAL DE OCCIDENTE.PINTA DE SOLUCION,ADITIVO PARA LAVADO,GAS PARA SISTEMA DE AIRE ACONDICIONADO,CAMBIO DE BOMBA CENTRAL DE CLUTCH. ,REPARACION DE BOMBA DE INYECCION.,FILTRO DE AIRE,BOMBA DE DIESEL,PUNTAS DE INYECCION,SILICON,RELAY DE 5 PATAS,ALAMBRE DE INSTALACION,TERMOSTATO DE AIRE ACONDICIONADO,BOMBA CENTRAL DE CLUTCh,BOMBA AUXILIAR DE CLUTCH.DESMONTAJE DE TANQUE PARA LIMPIEZA DE LINEAS DE COMBUSTIBLE,REPARACION DE SISTEMA ELECTRICO DE AIRE ACONDICIONADO,CAMBIO DE FILTRO DE AIRE.,DESMONTAJE DE BOMBA DE INYECCION,CARGA DE GAS DE SISTEMA DE AIRE ACONDICIONADO,CAMBIO DE BOMBA AUXILIAR DE CLUTCH.</t>
  </si>
  <si>
    <t>SERVICIOS DE MANTENIMIENTO CORRECTIVO A VEHÍCULO N- 18541 ASIGNADO A OFICINA CENTRAL .ACEITES ,CAMBIO DE FILTRO DE AIRE. ,CARGA DE GAS DE A/C. .VEHÍCULO,CENTRO DE LLENADO DE AIRE ACONDICIONADO,UN FILTRO DE AIRE. ,BALERO DE COMPRESOR DE AIRE,PINTAS DE GAS PARA AIRE ,REPARACIÓN DE CONDENSADOR,DESMONTE DE MOTOR DE ARRANQUE PARA PIEZA.VEHÍCULO,DESMONTE DE COMPRESOR PARA CAMBIO DE BALERO.VEHÍCULO,CAMBIO DE CENTRO DE LLANADO..VEHÍCULO,DESMONTAJE DE TUBERIA DE SISTEMA DE A/C PARA CAMBIO DE ORRINES.VEHÍCULO,CAMBIO DE ACEITE DE A/C..VEHÍCULO,REPARACION DE CLUTCH DE COMPRESOR DE A/C..</t>
  </si>
  <si>
    <t>SERVICIOS DE MANTENIMIENTO PREVENTIVO DE VEHÍCULO P-976217 ASIGNADO A PRESIDENCIA EJECUTIVA.CUARTO DE ACEITE DE MOTOR MOTUL.,FILTRO DE COMBUSTIBLES DE AGENCIA.,FILTRO DE AIRE ORIGINAL DE AGENCIA,FILTRO DE ACEITE ORIGINAL DE AGENCIA,REVISIÓN Y ENGRASE DE CARROCERÍA. VEHICULO,REVISION DE NIVELES DE FLUIDOS DE SOLUCIONES DE FRENOS,REFRIJERANTE, POWER STRIN, AGUA DE BATE.AGUA LINP. PARABRISAS Y TRAMPA DE AGUA MOTOR DIESEL,REVISION AJUSTE Y LIMPIEZA DE FRENOS.,LIMPIEZA DE MOTOR.VEHICULO,REVISION DE FAJAS DE MOTOR ALTERNADOR Y A/C. ,REVISION Y ENGRASE DE CARROCERIA,LIJA.</t>
  </si>
  <si>
    <t>SERVCIO DE MANTENIMIENTO CORRECTIVO DE VEHÍCULO N-2720, ASIGNADO ALA OFICINA REGIONAL DE ORIENTE, SAN MIGUEL,REFRIGERANTE,TUBO DE ESCAPE,FLEXIBLE DE ESCAPE,SILICON,TAPON DE RADEADOR,VENTILADOR ,SELLO TRASERO DE CIGUEÑAL COMPLETO CON BASE.,DESMONTAJE DE CAJA PARA CAMBIO DE SELLO,DESMONTAJE DE ESCAPE PARA REPARACION.VEHÍCULO,SONDEO DE RADIADOR ,DESMONTAJE DE RADIADOR,REPARACION DE CIRCUITO ELECTRICO EN LINEAS DE VENTILADOR..</t>
  </si>
  <si>
    <t>SERVICIOS DE MANTENIMIENTO PREVENTIVO DE VEHÍCULO N-2720, ASIGNADO A LA OFICINA REGIONAL DE ORIENTE,CUARTOS DE ACEITE DE MOTOR,GRASA PARA CHASIS,FILTRO DE ACEITE.,CAMBIO DE ACEITE DE MOTOR., CAMBIO DE FILTRO DE ACEITE.,ENGRASE GENERAL Y REVISION DE NIVELES,LIMPIEZA Y REGULACION DE FRENOS.,LAVADO DE MOTOR,LIJA.</t>
  </si>
  <si>
    <t>22/06/2022-23/06/2022</t>
  </si>
  <si>
    <t>Aún no ha entregado ACTA DE RECEPCION DEL SERVICIO, el ADMON. DE LA ORDEN DE COMPRA</t>
  </si>
  <si>
    <t>21/06/2022-23/06/2022</t>
  </si>
  <si>
    <t>21/06/2022-22/06/2022</t>
  </si>
  <si>
    <t>Servicio o Bien Contratado</t>
  </si>
  <si>
    <t>Objetivo</t>
  </si>
  <si>
    <t>Producto</t>
  </si>
  <si>
    <t>SUMINISTRO DE MATERIALES PARA REPARAR BANDEJA DE AIRE ACONDICIONADO UBICADO EN AREA DE BODEGA CONTABLE.Item:2: SUMINISTRO DE ESTAÑO PARA SOLDAR. Item:4: SUMINISTRO DE TUBERIA DE PVC. Item:1:SUMINISTRO DE LAMINA GALVANIZADA CALIBRE 26. Item:3: SUMINISTRO DE ADAPTADOR PARA BANDEJA.De Aire Acondicionado de Bodega Contable.</t>
  </si>
  <si>
    <t>Reparación de Aire Acondicionado para que este en optimas condiciones de enfriamiento.</t>
  </si>
  <si>
    <t>Materiales Quimicos y Electricos</t>
  </si>
  <si>
    <t xml:space="preserve">Mantenimiento y reparaciones de vehiculos automotores </t>
  </si>
  <si>
    <t>SERVICIO DE MANTENIMIENTO CORRECTIVO PARA VEHICULO INSTITUCIONAL PLACA N 16121, ASIGNADO A OFICINA REGIONAL DE SAN VICENTE,SOLUCIONES DE FRENOS.DESMONTAJE DE CARDAN PARA CAMBIO DE RETENEDOR.,SOLUCIONES DE FRENOS.,BOMBA AUXILIAR DE CLUTCH,RETENEDOR DE CAJA TRASERO,BOMBA AUXILIAR DE FRENO,CALZADO DE ZAPATAS.,LIMPIEZA Y REGULACIÓN DE FRENOS.,DESMONTE Y CAMBIAR BOMBA AUXILIAR DE CLUTCH.,DESMONTAJE Y CAMBIAR BOMBA AUXILIAR DE FRENOS.RATIFICADO DE TAMBORES.,RETIFICADO DE DISCOS.,CALZADO DE ZAPATAS..</t>
  </si>
  <si>
    <t xml:space="preserve">CONTRATO 8, por $663.08 menos $171.42 de  Resol.Modificativa No.1 ( dos visitas de Reg. Santa Ana).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</si>
</sst>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_-&quot;$&quot;* #,##0.00_-;\-&quot;$&quot;* #,##0.00_-;_-&quot;$&quot;* &quot;-&quot;??_-;_-@_-"/>
    <numFmt numFmtId="165" formatCode="_([$€-2]* #,##0.00_);_([$€-2]* \(#,##0.00\);_([$€-2]* &quot;-&quot;??_)"/>
    <numFmt numFmtId="166" formatCode="&quot;$&quot;#,##0.00"/>
  </numFmts>
  <fonts count="19" x14ac:knownFonts="1">
    <font>
      <sz val="11"/>
      <color theme="1"/>
      <name val="Calibri"/>
      <family val="2"/>
      <scheme val="minor"/>
    </font>
    <font>
      <u/>
      <sz val="11"/>
      <color theme="10"/>
      <name val="Calibri"/>
      <family val="2"/>
    </font>
    <font>
      <sz val="11"/>
      <color theme="1"/>
      <name val="Calibri"/>
      <family val="2"/>
      <scheme val="minor"/>
    </font>
    <font>
      <sz val="10"/>
      <name val="Arial"/>
      <family val="2"/>
    </font>
    <font>
      <sz val="11"/>
      <color indexed="8"/>
      <name val="Calibri"/>
      <family val="2"/>
    </font>
    <font>
      <sz val="10"/>
      <color theme="1"/>
      <name val="Calibri"/>
      <family val="2"/>
      <scheme val="minor"/>
    </font>
    <font>
      <sz val="12"/>
      <color theme="1"/>
      <name val="Calibri"/>
      <family val="2"/>
      <scheme val="minor"/>
    </font>
    <font>
      <sz val="12"/>
      <name val="Calibri"/>
      <family val="2"/>
      <scheme val="minor"/>
    </font>
    <font>
      <sz val="9"/>
      <color theme="1"/>
      <name val="Calibri"/>
      <family val="2"/>
      <scheme val="minor"/>
    </font>
    <font>
      <sz val="11"/>
      <color theme="1"/>
      <name val="Arial"/>
      <family val="2"/>
    </font>
    <font>
      <sz val="9"/>
      <name val="Calibri"/>
      <family val="2"/>
      <scheme val="minor"/>
    </font>
    <font>
      <sz val="9"/>
      <color theme="1"/>
      <name val="Cambria"/>
      <family val="1"/>
      <scheme val="major"/>
    </font>
    <font>
      <sz val="9"/>
      <name val="Cambria"/>
      <family val="1"/>
      <scheme val="major"/>
    </font>
    <font>
      <sz val="10"/>
      <name val="Calibri"/>
      <family val="2"/>
      <scheme val="minor"/>
    </font>
    <font>
      <sz val="14"/>
      <color theme="1"/>
      <name val="Calibri"/>
      <family val="2"/>
      <scheme val="minor"/>
    </font>
    <font>
      <u/>
      <sz val="11"/>
      <color theme="1"/>
      <name val="Arial"/>
      <family val="2"/>
    </font>
    <font>
      <sz val="12"/>
      <color rgb="FF000000"/>
      <name val="Verdana"/>
      <family val="2"/>
    </font>
    <font>
      <sz val="16"/>
      <color indexed="8"/>
      <name val="Arial"/>
      <family val="2"/>
    </font>
    <font>
      <sz val="18"/>
      <color theme="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s>
  <cellStyleXfs count="9">
    <xf numFmtId="0" fontId="0" fillId="0" borderId="0"/>
    <xf numFmtId="0" fontId="1" fillId="0" borderId="0" applyNumberFormat="0" applyFill="0" applyBorder="0" applyAlignment="0" applyProtection="0">
      <alignment vertical="top"/>
      <protection locked="0"/>
    </xf>
    <xf numFmtId="44" fontId="2" fillId="0" borderId="0" applyFont="0" applyFill="0" applyBorder="0" applyAlignment="0" applyProtection="0"/>
    <xf numFmtId="0" fontId="3" fillId="0" borderId="0"/>
    <xf numFmtId="0" fontId="3" fillId="0" borderId="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cellStyleXfs>
  <cellXfs count="75">
    <xf numFmtId="0" fontId="0" fillId="0" borderId="0" xfId="0"/>
    <xf numFmtId="0" fontId="0" fillId="0" borderId="0" xfId="0"/>
    <xf numFmtId="0" fontId="0" fillId="0" borderId="0" xfId="0" applyAlignment="1"/>
    <xf numFmtId="0" fontId="6" fillId="0" borderId="0" xfId="0" applyFont="1" applyAlignment="1">
      <alignment horizontal="right"/>
    </xf>
    <xf numFmtId="14" fontId="6" fillId="0" borderId="0" xfId="0" applyNumberFormat="1" applyFont="1" applyAlignment="1">
      <alignment horizontal="right"/>
    </xf>
    <xf numFmtId="14" fontId="6" fillId="0" borderId="0" xfId="0" applyNumberFormat="1" applyFont="1" applyAlignment="1">
      <alignment horizontal="right" vertical="center"/>
    </xf>
    <xf numFmtId="0" fontId="6" fillId="0" borderId="0" xfId="0" applyNumberFormat="1" applyFont="1" applyAlignment="1">
      <alignment horizontal="left" wrapText="1"/>
    </xf>
    <xf numFmtId="0" fontId="0" fillId="0" borderId="0" xfId="0" applyAlignment="1">
      <alignment horizontal="right"/>
    </xf>
    <xf numFmtId="0" fontId="8" fillId="0" borderId="0" xfId="0" applyFont="1" applyFill="1"/>
    <xf numFmtId="0" fontId="6" fillId="0" borderId="0" xfId="0" applyNumberFormat="1" applyFont="1" applyAlignment="1"/>
    <xf numFmtId="0" fontId="9" fillId="0" borderId="1" xfId="0" applyFont="1" applyFill="1" applyBorder="1" applyAlignment="1">
      <alignment vertical="center" wrapText="1"/>
    </xf>
    <xf numFmtId="0" fontId="0" fillId="0" borderId="1" xfId="0" applyFont="1" applyBorder="1" applyAlignment="1">
      <alignment horizontal="right" wrapText="1"/>
    </xf>
    <xf numFmtId="44" fontId="0" fillId="0" borderId="0" xfId="2" applyFont="1"/>
    <xf numFmtId="0" fontId="11" fillId="0" borderId="0" xfId="0" applyFont="1" applyAlignment="1">
      <alignment horizontal="right"/>
    </xf>
    <xf numFmtId="0" fontId="8" fillId="0" borderId="0" xfId="0" applyFont="1" applyAlignment="1">
      <alignment horizontal="left" vertical="center" wrapText="1"/>
    </xf>
    <xf numFmtId="0" fontId="8" fillId="0" borderId="0" xfId="0" applyFont="1"/>
    <xf numFmtId="0" fontId="5" fillId="0" borderId="0" xfId="0" applyFont="1" applyAlignment="1">
      <alignment horizontal="right"/>
    </xf>
    <xf numFmtId="0" fontId="12" fillId="2" borderId="2" xfId="0" applyFont="1" applyFill="1" applyBorder="1" applyAlignment="1">
      <alignment horizontal="right" vertical="center" wrapText="1"/>
    </xf>
    <xf numFmtId="0" fontId="13" fillId="3" borderId="2" xfId="0" applyFont="1" applyFill="1" applyBorder="1" applyAlignment="1">
      <alignment horizontal="right" vertical="center" wrapText="1"/>
    </xf>
    <xf numFmtId="0" fontId="7" fillId="2"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4" fillId="0" borderId="1" xfId="0" applyFont="1" applyBorder="1" applyAlignment="1">
      <alignment wrapText="1"/>
    </xf>
    <xf numFmtId="0" fontId="9" fillId="0" borderId="1" xfId="0" applyFont="1" applyFill="1" applyBorder="1" applyAlignment="1">
      <alignment horizontal="right" wrapText="1"/>
    </xf>
    <xf numFmtId="0" fontId="9" fillId="0" borderId="1" xfId="0" applyFont="1" applyFill="1" applyBorder="1" applyAlignment="1">
      <alignment wrapText="1"/>
    </xf>
    <xf numFmtId="0" fontId="0" fillId="0" borderId="0" xfId="0" applyFont="1" applyAlignment="1">
      <alignment horizontal="right"/>
    </xf>
    <xf numFmtId="0" fontId="8" fillId="0" borderId="0" xfId="0" applyFont="1" applyAlignment="1">
      <alignment horizontal="left" vertical="center"/>
    </xf>
    <xf numFmtId="0" fontId="9" fillId="0" borderId="1" xfId="0" applyFont="1" applyFill="1" applyBorder="1" applyAlignment="1">
      <alignment horizontal="righ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wrapText="1"/>
    </xf>
    <xf numFmtId="0" fontId="9" fillId="0" borderId="1" xfId="0" applyFont="1" applyFill="1" applyBorder="1" applyAlignment="1">
      <alignment horizontal="right"/>
    </xf>
    <xf numFmtId="14" fontId="9"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right" vertical="center" wrapText="1"/>
    </xf>
    <xf numFmtId="1" fontId="9" fillId="0" borderId="1" xfId="0" applyNumberFormat="1" applyFont="1" applyFill="1" applyBorder="1" applyAlignment="1">
      <alignment horizontal="right" vertical="center" wrapText="1"/>
    </xf>
    <xf numFmtId="44" fontId="9" fillId="0" borderId="1" xfId="2" applyFont="1" applyFill="1" applyBorder="1" applyAlignment="1">
      <alignment horizontal="righ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wrapText="1"/>
    </xf>
    <xf numFmtId="1"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4"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44" fontId="9" fillId="0" borderId="1" xfId="2"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4" fontId="9" fillId="0" borderId="1" xfId="2" applyFont="1" applyFill="1" applyBorder="1" applyAlignment="1">
      <alignment horizontal="center"/>
    </xf>
    <xf numFmtId="0" fontId="9" fillId="0" borderId="1" xfId="0" applyFont="1" applyFill="1" applyBorder="1" applyAlignment="1">
      <alignment horizontal="center"/>
    </xf>
    <xf numFmtId="16" fontId="9"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xf>
    <xf numFmtId="8" fontId="9" fillId="0" borderId="1" xfId="0" applyNumberFormat="1" applyFont="1" applyFill="1" applyBorder="1" applyAlignment="1">
      <alignment horizontal="center" vertical="center" wrapText="1"/>
    </xf>
    <xf numFmtId="44" fontId="9" fillId="0" borderId="1" xfId="2" applyFont="1" applyFill="1" applyBorder="1" applyAlignment="1">
      <alignment horizontal="center" wrapText="1"/>
    </xf>
    <xf numFmtId="14" fontId="9" fillId="0" borderId="1" xfId="0" applyNumberFormat="1" applyFont="1" applyFill="1" applyBorder="1" applyAlignment="1">
      <alignment horizontal="center" wrapText="1"/>
    </xf>
    <xf numFmtId="1" fontId="9" fillId="0" borderId="1" xfId="0" applyNumberFormat="1"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6" fillId="0" borderId="1" xfId="0" applyFont="1" applyBorder="1" applyAlignment="1">
      <alignment wrapText="1"/>
    </xf>
    <xf numFmtId="0" fontId="5" fillId="0" borderId="1" xfId="0" applyFont="1" applyBorder="1" applyAlignment="1">
      <alignment horizontal="right"/>
    </xf>
    <xf numFmtId="0" fontId="8" fillId="0" borderId="1" xfId="0" applyFont="1" applyBorder="1" applyAlignment="1">
      <alignment wrapText="1"/>
    </xf>
    <xf numFmtId="0" fontId="5" fillId="0" borderId="1" xfId="0" applyFont="1" applyBorder="1" applyAlignment="1">
      <alignment horizontal="left" wrapText="1"/>
    </xf>
    <xf numFmtId="0" fontId="0" fillId="0" borderId="1" xfId="0" applyFont="1" applyFill="1" applyBorder="1" applyAlignment="1"/>
    <xf numFmtId="0" fontId="0" fillId="0" borderId="1" xfId="0" applyFont="1" applyBorder="1" applyAlignment="1"/>
    <xf numFmtId="14" fontId="0" fillId="0" borderId="1" xfId="0" applyNumberFormat="1" applyFont="1" applyBorder="1"/>
    <xf numFmtId="14" fontId="0" fillId="0" borderId="1" xfId="0" applyNumberFormat="1" applyFont="1" applyBorder="1" applyAlignment="1">
      <alignment horizontal="right"/>
    </xf>
    <xf numFmtId="0" fontId="0" fillId="0" borderId="1" xfId="0" applyFont="1" applyBorder="1" applyAlignment="1">
      <alignment horizontal="center"/>
    </xf>
    <xf numFmtId="14" fontId="0" fillId="0" borderId="1" xfId="0" applyNumberFormat="1" applyFont="1" applyBorder="1" applyAlignment="1">
      <alignment horizontal="right" wrapText="1"/>
    </xf>
    <xf numFmtId="0" fontId="0" fillId="0" borderId="0" xfId="0" applyFont="1"/>
    <xf numFmtId="0" fontId="0" fillId="0" borderId="0" xfId="0" applyFont="1" applyAlignment="1"/>
    <xf numFmtId="44" fontId="2" fillId="0" borderId="0" xfId="2" applyFont="1"/>
    <xf numFmtId="44" fontId="6" fillId="0" borderId="0" xfId="2" applyFont="1" applyAlignment="1">
      <alignment horizontal="right"/>
    </xf>
    <xf numFmtId="44" fontId="7" fillId="2" borderId="2" xfId="2" applyFont="1" applyFill="1" applyBorder="1" applyAlignment="1">
      <alignment horizontal="right" vertical="center" wrapText="1"/>
    </xf>
    <xf numFmtId="44" fontId="14" fillId="0" borderId="0" xfId="0" applyNumberFormat="1" applyFont="1" applyBorder="1" applyAlignment="1">
      <alignment horizontal="right"/>
    </xf>
    <xf numFmtId="0" fontId="6" fillId="0" borderId="4" xfId="0" applyFont="1" applyBorder="1" applyAlignment="1">
      <alignment horizontal="center"/>
    </xf>
    <xf numFmtId="0" fontId="17" fillId="0" borderId="0" xfId="0" applyFont="1" applyAlignment="1">
      <alignment horizontal="center" wrapText="1"/>
    </xf>
    <xf numFmtId="0" fontId="18" fillId="0" borderId="0" xfId="0" applyFont="1" applyAlignment="1">
      <alignment horizontal="center"/>
    </xf>
  </cellXfs>
  <cellStyles count="9">
    <cellStyle name="Euro" xfId="5"/>
    <cellStyle name="Hipervínculo" xfId="1" builtinId="8"/>
    <cellStyle name="Moneda" xfId="2" builtinId="4"/>
    <cellStyle name="Moneda 2" xfId="6"/>
    <cellStyle name="Moneda 2 2" xfId="7"/>
    <cellStyle name="Moneda 2 3" xfId="8"/>
    <cellStyle name="Normal" xfId="0" builtinId="0"/>
    <cellStyle name="Normal 2" xfId="3"/>
    <cellStyle name="Normal 3"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7</xdr:row>
      <xdr:rowOff>0</xdr:rowOff>
    </xdr:from>
    <xdr:ext cx="381000" cy="381000"/>
    <xdr:sp macro="" textlink="">
      <xdr:nvSpPr>
        <xdr:cNvPr id="2"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3"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4"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5"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6"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7"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8"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9"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10"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11"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12"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13"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14"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15"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16"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17"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18"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19"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20"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21"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22"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23"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24"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25"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26"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27"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28"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29"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30"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31"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32"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33"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34"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35"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36"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37"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38"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39"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40"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41"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42"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43"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44"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45"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46"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47"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48"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49"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50"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51"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52"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53"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54"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55"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56"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57"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58"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59"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60"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61"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62"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63"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64"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65"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66"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67"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68"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69"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70"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71"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72"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73"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74"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75"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76"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77"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78"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79"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80"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81"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82"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83"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84"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85"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86"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87"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88"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89"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90"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91"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92"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93"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94"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95"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96"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97"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98"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99"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100"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101"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102"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103"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104"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105"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106"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107"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108"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109"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110"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111"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112"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113"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114"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115"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116"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117"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118"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119"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120"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121"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122"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123"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124"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125"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126"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127"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128"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129"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130"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131"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132"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133"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134"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135"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136"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137"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138"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139"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140"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141"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142"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143"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144"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145"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146"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147"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148"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149"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150"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151"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152"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153"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154"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155"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156"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157"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158"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159"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160"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161"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162"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163"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164"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165"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166"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167"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168"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169"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170"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171"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172"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173"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174"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175"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176"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177"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178"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179"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180"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181"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182"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183"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184"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185"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186"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187"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188"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189"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190"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191"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192"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193"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194"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195"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196"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197"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198"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199"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200"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201"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202"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203"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204"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205"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206"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207"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208"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209"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210"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211"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212"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213"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214"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215"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216"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217"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218"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219"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220"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221"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222"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223"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224"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225"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226"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227"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228"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229"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230"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231"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232"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233"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234"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235"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236"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237"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238"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239"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240"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241"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242"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243"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244"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245"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246"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247"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248"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249"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250"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251"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252"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253"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254"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255"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256"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257"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258"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259"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260"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261"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262"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263"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264"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265"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266"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267"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268"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269"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270"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271"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272"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273"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274"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275"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276"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277"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278"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279"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280"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281"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282"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283"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284"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285"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286"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287"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288"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289"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290"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291"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1000"/>
    <xdr:sp macro="" textlink="">
      <xdr:nvSpPr>
        <xdr:cNvPr id="292"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386899"/>
    <xdr:sp macro="" textlink="">
      <xdr:nvSpPr>
        <xdr:cNvPr id="293"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12</xdr:col>
      <xdr:colOff>0</xdr:colOff>
      <xdr:row>7</xdr:row>
      <xdr:rowOff>0</xdr:rowOff>
    </xdr:from>
    <xdr:ext cx="381000" cy="278424"/>
    <xdr:sp macro="" textlink="">
      <xdr:nvSpPr>
        <xdr:cNvPr id="294"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12</xdr:col>
      <xdr:colOff>0</xdr:colOff>
      <xdr:row>7</xdr:row>
      <xdr:rowOff>0</xdr:rowOff>
    </xdr:from>
    <xdr:ext cx="381000" cy="263770"/>
    <xdr:sp macro="" textlink="">
      <xdr:nvSpPr>
        <xdr:cNvPr id="295"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12</xdr:col>
      <xdr:colOff>0</xdr:colOff>
      <xdr:row>7</xdr:row>
      <xdr:rowOff>0</xdr:rowOff>
    </xdr:from>
    <xdr:ext cx="381000" cy="261626"/>
    <xdr:sp macro="" textlink="">
      <xdr:nvSpPr>
        <xdr:cNvPr id="296"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12</xdr:col>
      <xdr:colOff>0</xdr:colOff>
      <xdr:row>7</xdr:row>
      <xdr:rowOff>0</xdr:rowOff>
    </xdr:from>
    <xdr:ext cx="381000" cy="381000"/>
    <xdr:sp macro="" textlink="">
      <xdr:nvSpPr>
        <xdr:cNvPr id="297"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249117"/>
    <xdr:sp macro="" textlink="">
      <xdr:nvSpPr>
        <xdr:cNvPr id="298"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12</xdr:col>
      <xdr:colOff>0</xdr:colOff>
      <xdr:row>7</xdr:row>
      <xdr:rowOff>0</xdr:rowOff>
    </xdr:from>
    <xdr:ext cx="381000" cy="381000"/>
    <xdr:sp macro="" textlink="">
      <xdr:nvSpPr>
        <xdr:cNvPr id="299"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7</xdr:row>
      <xdr:rowOff>0</xdr:rowOff>
    </xdr:from>
    <xdr:ext cx="381000" cy="191967"/>
    <xdr:sp macro="" textlink="">
      <xdr:nvSpPr>
        <xdr:cNvPr id="300"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12</xdr:col>
      <xdr:colOff>0</xdr:colOff>
      <xdr:row>7</xdr:row>
      <xdr:rowOff>0</xdr:rowOff>
    </xdr:from>
    <xdr:ext cx="381000" cy="381000"/>
    <xdr:sp macro="" textlink="">
      <xdr:nvSpPr>
        <xdr:cNvPr id="301"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02"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03"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04"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05"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06"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07"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08"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09"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10"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11"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12"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13"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14"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15"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16"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17"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18"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19"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20"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21"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22"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23"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24"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25"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26"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27"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28"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29"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30"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31"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32"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33"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34"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35"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36"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37"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38"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39"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40"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41"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42"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43"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44"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45"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46"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47"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48"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49"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50"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51"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52"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53"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54"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55"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56"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57"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58"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59"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60"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61"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62"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63"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64"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65"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66"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67"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68"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69"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70"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71"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72"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73"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74"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75"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76"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77"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78"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79"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80"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81"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82"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83"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84"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85"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86"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87"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88"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89"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90"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91"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92"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93"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94"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95"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96"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97"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98"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99"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00"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01"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02"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03"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04"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05"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06"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07"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08"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09"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10"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11"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12"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13"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14"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15"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16"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17"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18"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19"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20"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21"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22"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23"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24"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25"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26"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27"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28"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29"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30"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31"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32"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33"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34"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35"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36"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37"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38"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39"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40"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41"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42"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43"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44"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45"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46"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47"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48"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49"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50"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51"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52"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53"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54"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55"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56"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57"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58"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59"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60"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61"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62"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63"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64"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65"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66"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67"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68"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69"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70"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71"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72"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73"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74"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75"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76"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77"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78"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79"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80"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81"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82"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83"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84"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85"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86"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87"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88"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89"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90"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91"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92"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93"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94"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95"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96"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97"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98"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99"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00"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01"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02"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03"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04"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05"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06"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07"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08"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09"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10"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11"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12"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13"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14"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15"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16"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17"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18"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19"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20"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21"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22"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23"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24"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25"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26"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27"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28"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29"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30"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31"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32"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33"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34"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35"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36"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37"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38"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39"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40"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41"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42"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43"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44"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45"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46"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47"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48"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49"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50"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51"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52"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53"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54"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55"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56"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57"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58"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59"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60"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61"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62"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63"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64"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65"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66"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67"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68"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69"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70"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71"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72"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73"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74"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75"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76"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77"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78"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79"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80"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81"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82"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83"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84"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85"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86"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87"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88"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89"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90"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91"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92"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93"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94"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95"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96"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97"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98"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99"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00"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01"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3</xdr:col>
      <xdr:colOff>4826000</xdr:colOff>
      <xdr:row>4</xdr:row>
      <xdr:rowOff>571499</xdr:rowOff>
    </xdr:from>
    <xdr:ext cx="381000" cy="190500"/>
    <xdr:sp macro="" textlink="">
      <xdr:nvSpPr>
        <xdr:cNvPr id="602"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9807575" y="4200524"/>
          <a:ext cx="381000" cy="190500"/>
        </a:xfrm>
        <a:prstGeom prst="rect">
          <a:avLst/>
        </a:prstGeom>
        <a:noFill/>
      </xdr:spPr>
    </xdr:sp>
    <xdr:clientData/>
  </xdr:oneCellAnchor>
  <xdr:oneCellAnchor>
    <xdr:from>
      <xdr:col>12</xdr:col>
      <xdr:colOff>0</xdr:colOff>
      <xdr:row>16</xdr:row>
      <xdr:rowOff>0</xdr:rowOff>
    </xdr:from>
    <xdr:ext cx="381000" cy="381000"/>
    <xdr:sp macro="" textlink="">
      <xdr:nvSpPr>
        <xdr:cNvPr id="603"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04"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05"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06"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07"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08"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09"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10"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11"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12"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13"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14"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15"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16"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17"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18"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19"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20"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21"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22"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23"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24"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25"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26"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27"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28"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29"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30"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31"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32"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33"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34"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35"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36"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37"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38"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39"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40"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41"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42"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43"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44"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45"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46"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47"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48"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49"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50"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51"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52"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53"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54"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55"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56"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57"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58"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59"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60"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61"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62"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63"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64"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65"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66"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67"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68"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69"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70"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71"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72"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73"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74"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75"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76"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77"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78"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79"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80"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81"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82"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83"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84"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85"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86"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87"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88"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89"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90"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91"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92"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93"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94"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95"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96"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97"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98"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99"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00"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01"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02"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03"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04"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05"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06"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07"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08"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09"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10"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11"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12"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13"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14"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15"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16"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17"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18"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19"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20"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21"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22"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23"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24"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25"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26"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27"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28"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29"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30"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31"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32"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33"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34"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35"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36"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37"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38"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39"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40"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41"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42"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43"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44"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45"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46"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47"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48"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49"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50"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51"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52"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53"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54"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55"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56"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57"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58"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59"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60"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61"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62"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63"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64"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65"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66"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67"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68"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69"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70"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71"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72"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73"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74"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75"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76"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77"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78"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79"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80"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81"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82"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83"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84"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85"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86"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87"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88"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89"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90"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91"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92"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93"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94"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95"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96"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97"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98"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99"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00"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01"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02"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03"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04"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05"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06"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07"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08"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09"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10"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11"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12"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13"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14"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15"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16"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17"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18"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19"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20"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21"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22"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23"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24"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25"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26"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27"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28"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29"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30"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31"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32"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33"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34"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35"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36"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37"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38"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39"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40"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41"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42"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43"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44"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45"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46"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47"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48"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49"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50"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51"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52"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53"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54"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55"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56"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57"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58"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59"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60"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61"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62"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63"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64"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65"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66"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67"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68"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69"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70"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71"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72"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73"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74"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75"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76"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77"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78"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79"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80"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81"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82"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83"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84"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85"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86"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87"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88"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89"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90"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91"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92"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93"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94"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95"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96"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97"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98"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99"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00"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01"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02"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03"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04"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05"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06"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07"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08"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09"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10"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11"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12"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13"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14"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15"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16"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17"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18"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19"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20"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21"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22"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23"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24"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25"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26"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27"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28"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29"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30"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31"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32"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33"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34"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35"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36"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37"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38"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39"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40"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41"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42"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43"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44"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45"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46"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47"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48"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49"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50"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51"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52"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53"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54"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55"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56"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57"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58"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59"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60"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61"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62"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63"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64"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65"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66"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67"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68"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69"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70"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71"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72"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73"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74"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75"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76"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77"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78"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79"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80"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81"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82"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83"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84"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85"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86"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87"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88"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89"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90"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91"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92"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93"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94"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95"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96"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97"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98"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99"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00"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01"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02"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03"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04"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05"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06"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07"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08"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09"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10"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11"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12"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13"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14"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15"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16"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17"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18"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19"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20"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21"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22"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23"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24"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25"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26"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27"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28"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29"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30"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31"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32"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33"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34"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35"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36"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37"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38"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39"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40"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41"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42"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43"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44"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45"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46"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47"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48"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49"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50"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51"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52"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53"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54"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55"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56"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57"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58"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59"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60"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61"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62"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63"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64"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65"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66"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67"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68"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69"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70"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71"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72"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73"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74"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75"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76"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77"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78"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79"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80"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81"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82"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83"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84"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85"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86"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87"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88"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89"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90"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91"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92"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93"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94"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95"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96"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97"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98"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99"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100"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101"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102"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103"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104"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105"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106"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107"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108"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109"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110"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111"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112"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113"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114"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115"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116"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117"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118"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119"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120"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121"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122"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123"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124"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125"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126"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127"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128"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129"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130"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131"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132"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133"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134"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135"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136"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137"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138"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139"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140"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141"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142"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143"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144"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145"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146"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147"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148"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149"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150"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151"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152"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153"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154"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155"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156"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157"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158"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159"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160"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161"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162"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163"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164"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165"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166"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167"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168"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169"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170"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171"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172"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173"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174"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175"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176"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177"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178"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179"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180"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181"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182"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183"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184"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185"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186"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187"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188"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189"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190"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191"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192"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193"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194"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195"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196"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197"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198"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199"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200"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201"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202"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203"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204"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205"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206"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207"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208"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209"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210"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211"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212"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213"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214"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215"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216"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217"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218"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219"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220"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221"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222"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223"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224"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225"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226"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227"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228"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229"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230"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231"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232"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233"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234"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235"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236"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237"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238"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239"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240"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241"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242"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243"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244"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245"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246"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247"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248"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249"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250"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251"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252"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253"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254"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255"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256"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257"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258"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259"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260"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261"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262"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263"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264"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265"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266"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267"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268"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269"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270"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271"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272"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273"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274"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275"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276"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277"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278"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279"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280"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281"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282"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283"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284"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285"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286"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287"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288"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289"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290"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291"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292"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293"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294"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295"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296"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297"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298"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299"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300"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301"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302"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303"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304"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305"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306"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307"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308"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309"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310"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311"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312"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313"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314"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315"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316"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317"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318"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319"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320"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321"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322"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323"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324"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325"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326"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327"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328"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329"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330"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331"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332"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333"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334"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335"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336"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337"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338"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339"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340"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341"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342"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343"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344"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345"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346"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347"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348"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349"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350"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351"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352"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353"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354"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355"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356"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357"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358"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359"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360"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361"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362"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363"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364"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365"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366"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367"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368"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369"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370"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371"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372"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373"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374"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375"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376"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377"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378"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379"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380"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381"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382"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383"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384"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385"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386"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387"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388"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389"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390"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391"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392"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393"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394"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395"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396"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397"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398"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399"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400"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401"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402"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403"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404"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405"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406"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407"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408"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409"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410"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411"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412"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413"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414"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415"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416"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417"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418"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419"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420"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421"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422"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423"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424"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425"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426"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427"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428"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429"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430"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431"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432"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433"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434"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435"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436"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437"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438"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439"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440"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441"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442"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443"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444"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445"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446"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447"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448"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449"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450"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451"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452"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453"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454"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455"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456"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457"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458"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459"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460"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461"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462"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463"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464"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465"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466"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467"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468"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469"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470"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471"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472"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473"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474"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475"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476"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477"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478"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479"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480"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481"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482"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483"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484"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485"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486"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487"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488"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489"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490"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491"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492"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493"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494"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495"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496"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497"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498"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499"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500"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501"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502"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503"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504"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505"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506"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507"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508"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509"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510"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511"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512"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513"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514"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515"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516"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517"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518"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519"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520"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521"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522"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523"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524"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525"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526"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527"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528"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529"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530"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531"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532"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533"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534"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535"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536"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537"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538"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539"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540"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541"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542"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543"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544"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545"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546"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547"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548"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549"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550"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551"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552"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553"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554"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555"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556"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557"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558"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559"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560"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561"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562"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563"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564"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565"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566"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567"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568"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569"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570"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571"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572"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573"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574"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575"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576"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577"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578"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579"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580"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581"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582"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583"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584"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585"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586"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587"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588"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589"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590"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591"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592"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593"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594"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595"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596"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597"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598"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599"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600"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601"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602"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603"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604"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605"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606"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607"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608"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609"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610"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611"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612"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613"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614"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615"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616"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617"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618"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619"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620"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621"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622"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623"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624"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625"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626"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627"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628"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629"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630"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631"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632"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633"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634"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635"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636"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637"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638"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639"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640"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641"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642"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643"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644"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645"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646"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647"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648"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649"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650"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651"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652"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653"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654"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655"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656"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657"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658"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659"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660"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661"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662"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663"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664"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665"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666"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667"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668"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669"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670"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671"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672"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673"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674"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675"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676"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677"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678"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679"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680"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681"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682"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683"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684"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685"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686"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687"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688"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689"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690"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691"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692"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693"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694"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695"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696"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697"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698"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699"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700"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701"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702"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703"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704"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705"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706"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707"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708"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709"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710"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711"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712"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713"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714"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715"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716"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717"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718"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719"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720"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721"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722"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723"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724"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725"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726"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727"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728"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729"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730"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731"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732"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733"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734"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735"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736"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737"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738"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739"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740"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741"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742"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743"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744"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745"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746"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747"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748"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749"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750"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751"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752"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753"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754"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755"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756"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757"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758"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759"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760"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761"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762"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763"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764"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765"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766"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767"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768"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769"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770"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771"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772"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773"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774"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775"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776"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777"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778"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779"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780"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781"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782"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783"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784"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785"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786"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787"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788"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789"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790"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791"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792"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793"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794"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795"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796"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797"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798"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799"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800"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801"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802"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3</xdr:col>
      <xdr:colOff>4826000</xdr:colOff>
      <xdr:row>6</xdr:row>
      <xdr:rowOff>0</xdr:rowOff>
    </xdr:from>
    <xdr:ext cx="381000" cy="190500"/>
    <xdr:sp macro="" textlink="">
      <xdr:nvSpPr>
        <xdr:cNvPr id="1803"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9807575" y="7038974"/>
          <a:ext cx="381000" cy="190500"/>
        </a:xfrm>
        <a:prstGeom prst="rect">
          <a:avLst/>
        </a:prstGeom>
        <a:noFill/>
      </xdr:spPr>
    </xdr:sp>
    <xdr:clientData/>
  </xdr:oneCellAnchor>
  <xdr:oneCellAnchor>
    <xdr:from>
      <xdr:col>3</xdr:col>
      <xdr:colOff>4826000</xdr:colOff>
      <xdr:row>16</xdr:row>
      <xdr:rowOff>0</xdr:rowOff>
    </xdr:from>
    <xdr:ext cx="381000" cy="190500"/>
    <xdr:sp macro="" textlink="">
      <xdr:nvSpPr>
        <xdr:cNvPr id="1804"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6454775" y="4619625"/>
          <a:ext cx="381000" cy="190500"/>
        </a:xfrm>
        <a:prstGeom prst="rect">
          <a:avLst/>
        </a:prstGeom>
        <a:noFill/>
      </xdr:spPr>
    </xdr:sp>
    <xdr:clientData/>
  </xdr:oneCellAnchor>
  <xdr:oneCellAnchor>
    <xdr:from>
      <xdr:col>3</xdr:col>
      <xdr:colOff>4826000</xdr:colOff>
      <xdr:row>6</xdr:row>
      <xdr:rowOff>0</xdr:rowOff>
    </xdr:from>
    <xdr:ext cx="381000" cy="190500"/>
    <xdr:sp macro="" textlink="">
      <xdr:nvSpPr>
        <xdr:cNvPr id="1805"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6454775" y="18983325"/>
          <a:ext cx="381000" cy="190500"/>
        </a:xfrm>
        <a:prstGeom prst="rect">
          <a:avLst/>
        </a:prstGeom>
        <a:noFill/>
      </xdr:spPr>
    </xdr:sp>
    <xdr:clientData/>
  </xdr:oneCellAnchor>
  <xdr:oneCellAnchor>
    <xdr:from>
      <xdr:col>3</xdr:col>
      <xdr:colOff>4826000</xdr:colOff>
      <xdr:row>7</xdr:row>
      <xdr:rowOff>0</xdr:rowOff>
    </xdr:from>
    <xdr:ext cx="381000" cy="190500"/>
    <xdr:sp macro="" textlink="">
      <xdr:nvSpPr>
        <xdr:cNvPr id="1806"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6454775" y="4819650"/>
          <a:ext cx="381000" cy="190500"/>
        </a:xfrm>
        <a:prstGeom prst="rect">
          <a:avLst/>
        </a:prstGeom>
        <a:noFill/>
      </xdr:spPr>
    </xdr:sp>
    <xdr:clientData/>
  </xdr:oneCellAnchor>
  <xdr:oneCellAnchor>
    <xdr:from>
      <xdr:col>3</xdr:col>
      <xdr:colOff>4826000</xdr:colOff>
      <xdr:row>7</xdr:row>
      <xdr:rowOff>0</xdr:rowOff>
    </xdr:from>
    <xdr:ext cx="381000" cy="190500"/>
    <xdr:sp macro="" textlink="">
      <xdr:nvSpPr>
        <xdr:cNvPr id="1807"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6454775" y="6391275"/>
          <a:ext cx="381000" cy="190500"/>
        </a:xfrm>
        <a:prstGeom prst="rect">
          <a:avLst/>
        </a:prstGeom>
        <a:noFill/>
      </xdr:spPr>
    </xdr:sp>
    <xdr:clientData/>
  </xdr:oneCellAnchor>
  <xdr:oneCellAnchor>
    <xdr:from>
      <xdr:col>12</xdr:col>
      <xdr:colOff>0</xdr:colOff>
      <xdr:row>11</xdr:row>
      <xdr:rowOff>0</xdr:rowOff>
    </xdr:from>
    <xdr:ext cx="381000" cy="381000"/>
    <xdr:sp macro="" textlink="">
      <xdr:nvSpPr>
        <xdr:cNvPr id="18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8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8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8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8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8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8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8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8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8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8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8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8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8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8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8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8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8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8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8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8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8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8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8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8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8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8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8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8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8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8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8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8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8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8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8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8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8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8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8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8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8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8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8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8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8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8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8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8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8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8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8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8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8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8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8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8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8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8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8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8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8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8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8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8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8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8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8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8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8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8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8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8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8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8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8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8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8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8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8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8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8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8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8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8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8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8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8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8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8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8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8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9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9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9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9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9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9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9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9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9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9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9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9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9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9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9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9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9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9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9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9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9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9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9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9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9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9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9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9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9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9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9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9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9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9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9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9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9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9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9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9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9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9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9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9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9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9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9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9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9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9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9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9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9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9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9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9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9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9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9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9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9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9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9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9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9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9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9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9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9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9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9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9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9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9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9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9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9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9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9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9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9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9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9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9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9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9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9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9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9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9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19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19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19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19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19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19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19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19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19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19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0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0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0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0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0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0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0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0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0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0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0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0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0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0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0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0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0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0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0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0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0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0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0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0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0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0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0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0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0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0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0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0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0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0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0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0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0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0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0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0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0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0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0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0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0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0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0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0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0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0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0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0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0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0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0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0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0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0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0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0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0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0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0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0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0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0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0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0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0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0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0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0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0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0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0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0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0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0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0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0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0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0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0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0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0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0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0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0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0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0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0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0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0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0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0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0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0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0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0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0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1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1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1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1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1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1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1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1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1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1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1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1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1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1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1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1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1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1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1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1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1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1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1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1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1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1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1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1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1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1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1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1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1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1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1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1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1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1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1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1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1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1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1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1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1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1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1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1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1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1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1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1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1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1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1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1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1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1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1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1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1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1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1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1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1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1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1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1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1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1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1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1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1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1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1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1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1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1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1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1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1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1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1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1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1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1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1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1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1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1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1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1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1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1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1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1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1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1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1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1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2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2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2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2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2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2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2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2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2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2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2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2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2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2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2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2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2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2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2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2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2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2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2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2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2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2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2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2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2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2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2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2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2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2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2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2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2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2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2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2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2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2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2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2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2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2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2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2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2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2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2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2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2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2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2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2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2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2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2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2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2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2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2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2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2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2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2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2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2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2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2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2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2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2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2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2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2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2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2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2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2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2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2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2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2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2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2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2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2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2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2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2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2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2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2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2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2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2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2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2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3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3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3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3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3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3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3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3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3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3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3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3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3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3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3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3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3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3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3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3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3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3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3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3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3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3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3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3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3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3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3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3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3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3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3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3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3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3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3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3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3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3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3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3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3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3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3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3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3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3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3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3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3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3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3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3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3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3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3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3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3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3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3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3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3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3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3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3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3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3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3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3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3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3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3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3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3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3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3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3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3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3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3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3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3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3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3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3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3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3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3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3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3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3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3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3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3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3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3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3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4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4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4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4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4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4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4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4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4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4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4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4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4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4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4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4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4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4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4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4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4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4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4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4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4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4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4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4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4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4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4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4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4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4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4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4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4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4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4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4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4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4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4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4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4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4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4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4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4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4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4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4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4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4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4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4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4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4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4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4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4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4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4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4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4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4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4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4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4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4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4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4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4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4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4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4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4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4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4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4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4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4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4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4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4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4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4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4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4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4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4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4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4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4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4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4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4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4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4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4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5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5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5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5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5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5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5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5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5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5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5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5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5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5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5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5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5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5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5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5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5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5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5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5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5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5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5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5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5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5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5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5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5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5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5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5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5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5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5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5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5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5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5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5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5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5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5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5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5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5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5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5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5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5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5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5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5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5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5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5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5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5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5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5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5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5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5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5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5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5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5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5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5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5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5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5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5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5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5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5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5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5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5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5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5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5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5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5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5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5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5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5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5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5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5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5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5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5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5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5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6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6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6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6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6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6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6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6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6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6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6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6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6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6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6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6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6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6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6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6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6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6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6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6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6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6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6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6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6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6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6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6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6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6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6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6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6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6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6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6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6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6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6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6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6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6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6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6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6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6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6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6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6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6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6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6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6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6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6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6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6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6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6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6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6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6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6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6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6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6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6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6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6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6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6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6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6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6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6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6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6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6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6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6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6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6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6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6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6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6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6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6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6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6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6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6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6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6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6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6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7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7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7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7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7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7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7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7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7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7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7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7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7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7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7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7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7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7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7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7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7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7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7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7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7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7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7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7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7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7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7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7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7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7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7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7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7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7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7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7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7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7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7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7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7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7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7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7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7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7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7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7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7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7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7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7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7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7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7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7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7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7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7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7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7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7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7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7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7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7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7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7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7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7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7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7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7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7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7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7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7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7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7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7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7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7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7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7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7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7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7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7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7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7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7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7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7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7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7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7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8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8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8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8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8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8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8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8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8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8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8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8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8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8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8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8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8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8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8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8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8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8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8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8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8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8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8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8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8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8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8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8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8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8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8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8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8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8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8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8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8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8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8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8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8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8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8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8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8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8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8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8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8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8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8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8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8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8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8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8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8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8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8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8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8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8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8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8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8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8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8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8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8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8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8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8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8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8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8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8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8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8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8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8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8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8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8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8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8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8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8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8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8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8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8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8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8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8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8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8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9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9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9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9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9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9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9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9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9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9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9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9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9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9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9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9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9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9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9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9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9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9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9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9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9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9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9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9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9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9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9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9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9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9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9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9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9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9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9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9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9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9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9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9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9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9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9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9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9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9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9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9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9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9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9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9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9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9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9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9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9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9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9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9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9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9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9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9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9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9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9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9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9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9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9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9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9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9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9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9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9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9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9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9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9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9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9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9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9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9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29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29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29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29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29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29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29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29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29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29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0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0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0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0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0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0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0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0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0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0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0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0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0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0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0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0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0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0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0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0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0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0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0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0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0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0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0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0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0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0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0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0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0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0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0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0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0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0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0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0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0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0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0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0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0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0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0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0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0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0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0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0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0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0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0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0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0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0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0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0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0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0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0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0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0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0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0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0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0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0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0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0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0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0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0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0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0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0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0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0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0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0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0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0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0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0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0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0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0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0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0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0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0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0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0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0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0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0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0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0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1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1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1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1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1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1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1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1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1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1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1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1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1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1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1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1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1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1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1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1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1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1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1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1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1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1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1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1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1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1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1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1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1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1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1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1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1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1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1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1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1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1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1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1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1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1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1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1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1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1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1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1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1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1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1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1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1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1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1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1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1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1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1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1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1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1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1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1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1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1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1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1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1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1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1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1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1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1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1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1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1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1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1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1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1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1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1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1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1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1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1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1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1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1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1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1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1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1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1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1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2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2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2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2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2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2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2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2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2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2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2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2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2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2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2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2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2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2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2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2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2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2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2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2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2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2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2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2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2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2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2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2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2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2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2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2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2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2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2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2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2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2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2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2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2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2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2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2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2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2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2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2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2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2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2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2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2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2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2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2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2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2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2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2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2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2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2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2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2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2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2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2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2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2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2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2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2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2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2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2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2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2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2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2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2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2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2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2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2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2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2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2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2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2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2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2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2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2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1000"/>
    <xdr:sp macro="" textlink="">
      <xdr:nvSpPr>
        <xdr:cNvPr id="32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386899"/>
    <xdr:sp macro="" textlink="">
      <xdr:nvSpPr>
        <xdr:cNvPr id="32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2830175" y="23793450"/>
          <a:ext cx="381000" cy="386899"/>
        </a:xfrm>
        <a:prstGeom prst="rect">
          <a:avLst/>
        </a:prstGeom>
        <a:noFill/>
      </xdr:spPr>
    </xdr:sp>
    <xdr:clientData/>
  </xdr:oneCellAnchor>
  <xdr:oneCellAnchor>
    <xdr:from>
      <xdr:col>12</xdr:col>
      <xdr:colOff>0</xdr:colOff>
      <xdr:row>11</xdr:row>
      <xdr:rowOff>0</xdr:rowOff>
    </xdr:from>
    <xdr:ext cx="381000" cy="278424"/>
    <xdr:sp macro="" textlink="">
      <xdr:nvSpPr>
        <xdr:cNvPr id="33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2830175" y="23793450"/>
          <a:ext cx="381000" cy="278424"/>
        </a:xfrm>
        <a:prstGeom prst="rect">
          <a:avLst/>
        </a:prstGeom>
        <a:noFill/>
      </xdr:spPr>
    </xdr:sp>
    <xdr:clientData/>
  </xdr:oneCellAnchor>
  <xdr:oneCellAnchor>
    <xdr:from>
      <xdr:col>12</xdr:col>
      <xdr:colOff>0</xdr:colOff>
      <xdr:row>11</xdr:row>
      <xdr:rowOff>0</xdr:rowOff>
    </xdr:from>
    <xdr:ext cx="381000" cy="263770"/>
    <xdr:sp macro="" textlink="">
      <xdr:nvSpPr>
        <xdr:cNvPr id="33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2830175" y="23793450"/>
          <a:ext cx="381000" cy="263770"/>
        </a:xfrm>
        <a:prstGeom prst="rect">
          <a:avLst/>
        </a:prstGeom>
        <a:noFill/>
      </xdr:spPr>
    </xdr:sp>
    <xdr:clientData/>
  </xdr:oneCellAnchor>
  <xdr:oneCellAnchor>
    <xdr:from>
      <xdr:col>12</xdr:col>
      <xdr:colOff>0</xdr:colOff>
      <xdr:row>11</xdr:row>
      <xdr:rowOff>0</xdr:rowOff>
    </xdr:from>
    <xdr:ext cx="381000" cy="261626"/>
    <xdr:sp macro="" textlink="">
      <xdr:nvSpPr>
        <xdr:cNvPr id="33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2830175" y="23793450"/>
          <a:ext cx="381000" cy="261626"/>
        </a:xfrm>
        <a:prstGeom prst="rect">
          <a:avLst/>
        </a:prstGeom>
        <a:noFill/>
      </xdr:spPr>
    </xdr:sp>
    <xdr:clientData/>
  </xdr:oneCellAnchor>
  <xdr:oneCellAnchor>
    <xdr:from>
      <xdr:col>12</xdr:col>
      <xdr:colOff>0</xdr:colOff>
      <xdr:row>11</xdr:row>
      <xdr:rowOff>0</xdr:rowOff>
    </xdr:from>
    <xdr:ext cx="381000" cy="381000"/>
    <xdr:sp macro="" textlink="">
      <xdr:nvSpPr>
        <xdr:cNvPr id="33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249117"/>
    <xdr:sp macro="" textlink="">
      <xdr:nvSpPr>
        <xdr:cNvPr id="33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2830175" y="23793450"/>
          <a:ext cx="381000" cy="249117"/>
        </a:xfrm>
        <a:prstGeom prst="rect">
          <a:avLst/>
        </a:prstGeom>
        <a:noFill/>
      </xdr:spPr>
    </xdr:sp>
    <xdr:clientData/>
  </xdr:oneCellAnchor>
  <xdr:oneCellAnchor>
    <xdr:from>
      <xdr:col>12</xdr:col>
      <xdr:colOff>0</xdr:colOff>
      <xdr:row>11</xdr:row>
      <xdr:rowOff>0</xdr:rowOff>
    </xdr:from>
    <xdr:ext cx="381000" cy="381000"/>
    <xdr:sp macro="" textlink="">
      <xdr:nvSpPr>
        <xdr:cNvPr id="33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11</xdr:row>
      <xdr:rowOff>0</xdr:rowOff>
    </xdr:from>
    <xdr:ext cx="381000" cy="191967"/>
    <xdr:sp macro="" textlink="">
      <xdr:nvSpPr>
        <xdr:cNvPr id="33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2830175" y="23793450"/>
          <a:ext cx="381000" cy="191967"/>
        </a:xfrm>
        <a:prstGeom prst="rect">
          <a:avLst/>
        </a:prstGeom>
        <a:noFill/>
      </xdr:spPr>
    </xdr:sp>
    <xdr:clientData/>
  </xdr:oneCellAnchor>
  <xdr:oneCellAnchor>
    <xdr:from>
      <xdr:col>12</xdr:col>
      <xdr:colOff>0</xdr:colOff>
      <xdr:row>11</xdr:row>
      <xdr:rowOff>0</xdr:rowOff>
    </xdr:from>
    <xdr:ext cx="381000" cy="381000"/>
    <xdr:sp macro="" textlink="">
      <xdr:nvSpPr>
        <xdr:cNvPr id="33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2830175" y="237934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3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3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3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3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3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3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3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3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3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3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3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3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3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3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3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3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3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3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3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3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3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3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3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3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3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3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3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3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3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3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3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3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3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3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3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3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3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3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3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3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3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3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3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3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3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3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3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3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3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3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3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3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3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3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3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3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3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3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3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3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3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3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3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3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3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3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3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3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3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3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3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3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3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3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3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3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3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3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3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3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3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3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3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3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3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3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3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3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3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3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3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3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4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4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4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4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4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4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4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4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4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4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4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4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4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4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4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4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4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4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4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4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4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4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4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4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4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4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4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4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4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4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4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4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4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4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4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4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4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4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4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4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4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4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4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4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4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4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4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4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4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4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4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4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4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4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4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4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4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4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4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4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4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4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4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4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4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4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4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4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4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4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4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4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4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4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4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4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4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4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4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4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4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4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4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4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4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4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4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4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4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4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4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4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4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4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4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4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4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4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4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4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5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5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5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5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5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5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5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5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5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5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5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5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5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5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5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5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5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5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5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5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5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5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5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5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5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5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5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5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5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5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5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5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5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5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5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5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5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5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5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5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5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5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5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5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5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5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5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5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5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5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5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5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5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5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5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5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5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5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5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5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5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5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5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5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5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5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5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5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5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5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5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5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5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5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5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5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5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5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5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5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5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5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5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5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5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5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5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5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5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5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5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5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5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5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5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5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5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5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5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5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6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6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6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6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6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6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6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6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6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6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6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6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6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6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6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6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6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6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6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6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6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6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6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6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6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6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6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6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6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6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6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6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6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6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6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6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6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6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6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6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6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6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6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6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6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6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6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6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6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6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6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6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6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6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6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6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6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6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6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6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6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6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6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6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6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6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6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6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6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6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6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6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6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6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6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6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6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6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6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6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6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6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6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6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6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6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6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6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6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6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6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6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6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6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6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6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6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6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6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6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7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7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7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7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7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7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7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7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7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7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7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7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7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7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7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7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7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7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7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7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7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7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7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7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7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7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7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7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7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7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7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7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7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7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7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7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7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7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7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7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7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7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7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7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7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7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7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7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7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7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7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7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7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7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7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7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7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7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7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7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7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7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7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7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7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7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7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7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7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7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7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7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7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7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7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7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7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7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7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7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7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7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7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7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7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7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7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7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7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7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7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7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7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7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7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7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7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7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7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7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8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8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8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8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8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8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8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8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8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8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8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8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8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8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8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8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8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8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8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8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8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8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8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8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8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8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8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8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8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8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8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8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8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8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8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8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8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8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8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8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8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8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8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8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8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8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8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8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8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8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8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8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8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8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8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8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8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8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8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8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8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8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8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8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8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8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8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8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8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8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8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8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8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8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8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8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8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8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8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8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8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8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8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8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8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8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8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8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8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8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8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8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8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8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8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8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8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8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8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8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9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9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9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9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9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9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9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9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9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9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9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9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9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9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9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9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9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9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9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9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9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9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9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9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9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9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9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9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9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9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9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9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9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9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9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9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9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9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9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9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9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9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9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9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9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9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9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9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9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9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9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9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9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9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9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9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9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9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9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9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9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9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9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9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9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9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9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9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9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9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9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9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9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9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9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9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9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9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9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9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9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9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9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9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9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9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9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9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9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9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39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39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39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39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39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39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39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39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39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39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0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0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0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0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0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0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0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0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0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0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0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0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0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0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0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0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0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0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0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0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0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0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0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0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0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0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0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0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0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0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0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0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0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0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0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0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0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0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0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0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0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0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0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0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0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0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0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0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0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0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0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0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0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0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0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0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0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0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0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0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0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0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0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0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0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0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0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0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0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0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0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0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0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0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0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0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0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0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0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0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0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0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0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0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0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0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0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0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0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0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0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0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0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0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0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0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0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0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0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0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1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1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1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1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1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1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1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1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1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1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1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1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1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1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1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1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1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1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1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1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1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1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1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1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1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1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1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1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1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1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1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1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1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1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1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1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1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1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1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1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1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1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1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1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1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1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1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1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1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1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1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1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1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1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1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1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1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1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1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1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1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1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1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1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1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1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1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1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1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1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1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1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1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1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1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1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1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1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1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1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1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1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1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1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1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1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1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1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1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1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1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1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1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1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1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1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1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1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1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1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2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2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2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2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2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2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2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2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2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2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2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2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2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2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2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2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2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2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2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2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2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2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2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2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2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2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2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2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2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2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2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2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2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2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2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2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2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2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2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2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2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2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2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2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2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2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2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2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2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2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2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2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2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2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2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2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2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2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2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2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2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2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2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2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2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2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2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2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2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2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2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2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2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2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2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2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2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2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2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2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2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2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2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2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2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2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2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2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2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2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2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2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2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2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2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2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2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2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2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2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3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3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3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3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3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3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3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3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3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3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3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3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3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3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3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3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3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3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3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3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3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3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3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3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3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3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3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3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3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3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3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3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3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3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3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3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3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3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3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3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3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3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3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3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3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3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3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3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3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3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3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3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3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3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3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3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3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3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3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3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3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3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3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3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3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3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3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3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3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3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3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3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3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3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3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3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3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3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3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3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3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3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3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3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3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3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3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3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3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3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3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3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3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3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3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3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3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3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3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3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4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4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4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4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4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4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4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4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4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4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4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4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4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4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4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4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4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4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4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4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4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4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4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4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4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4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4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4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4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4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4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4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4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4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4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4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4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4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4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4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4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4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4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4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4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4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4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4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4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4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4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4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4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4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4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4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4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4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4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4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4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4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4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4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4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4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4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4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4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4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4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4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4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4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4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4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4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4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4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4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4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4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4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4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4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4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4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4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4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4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4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4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4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4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4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4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4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4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4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4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5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5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5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5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5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5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5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5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5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5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5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5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5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5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5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5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5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5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5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5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5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5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5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5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5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5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5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5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5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5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5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5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5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5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5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5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5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5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5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5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5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5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5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5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5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5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5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5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5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5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5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5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5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5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5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5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5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5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5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5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5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5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5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5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5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5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5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5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5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5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5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5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5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5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5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5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5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5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5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5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5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5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5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5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5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5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5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5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5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5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5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5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5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5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5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5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5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5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5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5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6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6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6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6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6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6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6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6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6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6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6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6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6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6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6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6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6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6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6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6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6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6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6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6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6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6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6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6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6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6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6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6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6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6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6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6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6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6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6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6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6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6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6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6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6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6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6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6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6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6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6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6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6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6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6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6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6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6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6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6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6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6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6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6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6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6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6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6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6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6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6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6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6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6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6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6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6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6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6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6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6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6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6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6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6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6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6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6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6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6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6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6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6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6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6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6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6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6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6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6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7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7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7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7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7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7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7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7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7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7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7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7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7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7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7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7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7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7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7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7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7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7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7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7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7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7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7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7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7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7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7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7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7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7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7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7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7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7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7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7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7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7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7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7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7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7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7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7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7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7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7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7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7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7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7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7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7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7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7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7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7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7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7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7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7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7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7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7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7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7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7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7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7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7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7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7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7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7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7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7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7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7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7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7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7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7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7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7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7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7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7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7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7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7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7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7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7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7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7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7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134207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8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134207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8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134207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8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134207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8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8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134207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8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8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134207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8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134207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8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8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8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8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8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8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8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8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8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8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8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8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8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8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8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8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8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8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8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8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8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8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8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8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8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8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8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8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8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8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8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8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8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8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8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8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8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8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8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8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8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8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8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8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8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8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8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8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8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8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8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8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8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8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8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8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8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8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8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8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8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8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8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8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8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8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8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8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8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8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8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8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8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8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8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8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8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8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8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8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8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8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8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8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8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8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8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8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8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8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8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8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9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9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9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9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9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9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9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9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9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9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9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9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9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9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9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9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9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9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9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9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9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9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9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9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9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9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9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9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9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9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9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9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9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9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9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9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9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9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9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9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9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9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9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9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9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9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9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9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9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9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9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9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9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9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9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9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9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9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9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9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9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9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9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9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9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9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9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9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9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9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9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9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9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9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9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9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9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9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9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9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9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9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9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9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9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9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9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9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9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9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49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49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49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49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49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49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49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49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49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49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0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0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0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0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0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0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0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0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0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0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0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0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0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0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0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0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0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0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0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0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0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0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0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0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0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0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0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0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0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0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0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0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0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0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0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0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0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0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0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0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0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0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0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0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0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0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0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0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0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0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0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0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0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0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0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0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0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0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0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0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0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0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0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0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0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0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0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0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0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0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0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0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0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0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0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0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0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0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0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0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0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0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0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0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0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0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0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0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0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0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0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0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0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0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0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0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0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0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0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0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1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1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1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1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1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1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1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1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1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1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1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1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1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1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1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1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1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1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1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1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1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1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1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1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1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1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1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1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1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1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1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1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1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1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1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1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1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1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1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1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1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1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1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1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1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1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1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1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1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1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1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1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1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1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1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1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1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1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1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1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1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1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1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1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1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1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1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1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1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1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1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1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1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1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1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1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1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1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1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1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1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1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1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1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1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1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1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1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1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1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1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1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1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1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1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1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1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1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1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1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2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2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2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2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2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2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2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2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2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2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2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2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2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2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2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2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2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2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2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2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2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2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2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2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2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2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2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2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2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2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2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2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2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2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2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2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2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2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2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2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2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2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2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2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2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2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2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2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2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2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2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2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2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2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2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2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2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2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2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2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2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2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2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2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2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2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2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2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2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2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2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2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2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2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2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2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2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2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2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2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2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2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2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2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2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2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2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2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2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2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2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2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2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2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2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2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2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2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2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2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3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3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3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3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3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3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3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3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3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3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3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3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3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3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3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3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3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3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3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3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3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3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3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3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3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3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3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3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3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3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3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3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3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3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3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3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3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3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3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3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3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3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3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3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3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3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3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3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3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3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3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3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3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3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3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3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3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3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3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3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3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3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3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3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3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3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3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3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3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3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3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3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3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3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3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3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3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3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3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3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3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3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3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3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3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3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3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3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3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3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3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3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3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3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3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3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3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3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3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3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4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4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4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4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4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4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4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4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4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4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4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4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4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4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4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4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4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4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4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4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4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4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4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4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4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4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4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4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4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4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4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4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4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4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4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4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4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4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4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4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4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4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4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4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4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4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4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4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4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4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4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4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4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4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4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4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4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4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4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4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4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4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4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4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4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4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4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4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4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4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4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4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4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4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4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4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4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4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4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4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4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4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4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4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4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4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4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4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4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4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4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4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4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4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4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4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4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4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4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4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5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5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5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5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5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5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5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5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5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5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5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5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5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5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5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5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5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5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5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5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5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5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5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5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5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5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5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5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5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5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5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5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5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5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5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5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5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5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5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5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5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5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5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5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5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5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5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5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5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5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5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5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5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5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5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5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5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5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5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5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5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5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5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5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5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5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5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5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5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5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5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5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5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5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5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5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5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5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5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5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5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5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5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5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5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5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5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5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5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5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5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5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5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5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5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5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5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5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5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5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6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6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6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6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6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6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6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6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6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6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6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6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6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6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6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6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6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6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6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6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6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6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6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6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6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6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6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6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6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6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6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6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6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6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6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6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6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6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6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6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6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6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6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6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6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6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6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6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6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6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6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6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6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6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6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6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6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6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6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6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6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6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6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6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6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6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6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6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6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6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6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6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6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6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6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6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6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6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6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6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6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6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6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6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6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6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6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6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6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6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6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6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6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6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6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6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6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6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6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6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7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7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7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7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7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7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7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7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7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7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7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7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7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7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7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7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7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7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7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7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7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7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7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7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7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7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7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7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7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7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7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7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7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7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7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7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7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7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7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7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7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7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7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7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7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7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7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7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7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7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7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7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7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7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7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7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7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7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7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7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7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7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7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7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7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7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7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7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7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7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7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7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7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7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7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7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7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7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7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7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7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7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7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7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7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7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7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7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7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7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7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7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7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7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7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7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7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7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7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7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8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8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8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8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8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8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8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8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8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8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8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8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8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8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8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8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8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8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8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8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8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8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8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8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8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8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8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8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8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8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8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8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8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8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8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8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8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8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8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8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8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8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8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8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8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8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8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8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8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8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8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8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8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8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8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8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8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8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8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8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8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8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8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8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8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8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8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8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8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8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8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8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8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8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8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8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8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8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8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8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8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8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8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8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8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8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8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8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8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8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8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8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8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8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8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8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8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8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8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8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9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9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9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9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9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9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9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9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9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9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9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9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9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9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9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9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9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9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9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9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9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9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9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9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9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9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9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9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9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9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9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9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9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9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9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9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9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9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9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9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9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9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9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9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9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9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9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9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9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9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9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9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9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9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9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9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9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9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9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9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9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9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9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9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9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9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9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9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9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9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9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9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9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9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9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9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9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9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9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9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9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9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9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9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9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9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9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9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9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9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59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59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59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59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59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59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59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59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59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59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0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0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0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0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0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0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0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0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0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0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0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0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0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0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0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0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0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0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0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0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0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0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0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0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0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0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0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0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0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0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0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0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0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0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0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0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0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0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0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0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0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0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0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0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0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0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0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0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0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0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0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0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0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0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0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0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0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0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0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0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0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0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0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0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0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0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0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0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0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0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0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0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0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0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0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0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0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0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0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0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0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0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0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0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0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0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0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0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0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0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0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0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0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0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0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0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0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0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0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0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1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1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1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1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1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1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1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1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1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1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1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1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1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1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1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1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1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1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1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1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1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1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1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1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1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1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1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1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1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1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1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1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1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1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1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1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1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1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1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1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1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1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1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1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1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1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1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1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1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1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1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1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1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1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1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1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1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1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1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1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1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1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1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1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1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1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1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1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1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1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1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1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1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1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1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1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1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1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1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1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1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1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1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1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1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1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1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1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1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1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1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1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1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1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1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1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1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1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1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1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2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2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2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2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2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2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2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2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2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2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2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2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2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2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2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2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2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2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2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2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2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2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2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2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2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2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2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2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2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2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2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2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2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2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2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2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2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2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2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2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2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2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2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2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2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2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2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2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2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2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2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2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2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2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2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2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2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2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2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2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2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2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2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2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2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2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2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2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2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2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2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2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2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2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2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2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2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2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2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2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2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2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2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2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2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2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2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2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2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2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2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2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2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2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2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2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2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2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2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2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3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3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3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3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3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3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3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3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3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3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3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3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3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3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3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3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3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3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3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3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3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3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3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3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3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3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3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3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3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3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3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3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3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3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3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3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3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3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3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3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3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3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3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3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3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3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3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3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3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3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3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3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3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3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3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3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3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3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3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3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3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3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3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3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3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3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3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3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3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3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3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3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3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3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3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3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3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3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3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3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3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3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3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3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3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3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3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3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3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3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3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3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3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3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3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3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3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3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3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3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4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4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4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4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4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4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4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4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4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4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4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4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4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4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4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4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4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4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4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4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4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4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4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4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4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4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4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4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4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4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4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4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4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4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4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4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4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4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4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4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4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4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4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4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4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4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4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4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4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4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4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4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4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4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4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4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4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4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4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4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4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4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4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4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4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4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4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4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4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4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4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4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4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4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4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4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4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4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4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4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4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4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4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4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4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4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4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4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4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4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4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4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4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4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4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4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4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4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4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4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5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5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5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5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5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5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5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5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5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5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5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5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5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5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5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5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5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5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5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5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5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5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5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5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5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5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5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5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5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5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5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5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5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5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5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5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5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5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5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5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5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5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5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5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5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5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5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5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5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5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5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5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5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5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5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5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5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5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5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5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5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5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5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5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5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5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5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5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5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5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5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5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5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5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5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5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5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5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5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5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5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5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5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5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5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5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5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5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5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5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5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5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5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5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5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5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5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5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5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5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6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6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6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6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6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6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6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6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6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6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6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6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6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6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6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6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6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6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6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6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6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6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6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6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6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6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6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6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6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6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6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6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6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6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6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6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6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6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6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6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6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6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6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6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6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6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6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6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6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6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6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6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6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6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6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6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6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6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6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6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6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6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6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6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6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6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6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6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6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6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6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6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6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6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6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6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6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6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6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6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6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6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6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6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6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6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6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6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6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6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6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6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6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6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6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6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6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6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6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6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7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7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7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7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7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7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7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7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7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7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7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7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7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7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7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7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7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7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7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7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7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7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7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7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7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7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7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7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7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7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7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7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7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7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7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7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7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7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7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7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7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7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7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7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7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7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7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7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7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7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7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7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7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7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7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7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7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7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7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7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7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7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7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7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7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7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7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7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7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7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7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7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7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7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7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7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7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7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7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7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7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7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7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7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7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7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7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7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7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7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7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7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7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7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7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7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7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7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7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7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8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8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8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8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8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8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8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8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8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8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8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8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8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8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8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8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8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8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8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8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8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8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8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8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8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8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8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8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8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8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8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8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8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8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8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8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8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8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8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8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8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8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8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8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8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8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8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8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8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8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8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8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8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8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8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8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8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8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8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8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8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8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8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8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8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8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8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8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8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8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8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8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8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8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8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8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8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8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8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8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8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8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8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8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8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8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8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8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8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8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8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8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8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8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8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8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8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8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8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8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9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9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9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9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9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9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9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9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9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9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9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9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9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9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9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9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9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9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9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9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9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9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9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9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9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9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9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9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9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9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9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9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9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9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9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9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9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9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9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9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9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9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9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9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9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9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9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9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9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9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9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9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9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9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9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9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9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9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9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9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9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9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9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9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9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9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9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9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9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9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9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9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9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9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9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9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9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9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9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9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9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9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9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9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9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9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9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9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9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9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69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69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69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69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69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69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69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69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69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69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0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0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0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0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0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0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0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0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0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0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0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0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0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0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0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0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0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0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0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0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0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0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0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0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0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0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0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0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0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0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0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0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0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0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0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0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0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0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0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0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0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0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0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0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0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0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0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0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0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0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0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0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0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0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0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0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0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0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0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0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0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0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0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0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0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0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0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0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0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0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0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0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0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0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0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0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0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0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0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0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0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0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0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0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0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0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0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0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0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0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0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0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0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0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0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0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0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0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0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0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1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1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1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1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1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1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1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1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1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1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1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1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1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1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1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1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1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1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1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1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1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1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1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1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1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1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1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1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1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1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1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1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1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1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1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1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1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1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1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1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1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1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1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1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1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1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1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1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1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1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1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1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1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1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1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1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1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1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1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1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1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1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1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1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1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1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1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1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1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1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1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1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1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1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1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1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1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1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1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1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1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1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1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1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1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1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1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1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1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1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1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1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1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1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1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1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1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1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1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1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2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2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2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2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2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2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2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2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2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2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2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2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2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2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2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2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2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2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2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2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2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2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2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2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2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2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2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2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2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2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2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2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2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2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2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2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2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2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2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2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2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2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2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2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2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2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2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2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2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2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2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2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2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2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2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2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2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2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2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2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2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2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2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2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2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2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2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2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2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2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2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2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2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2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2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2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2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2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2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2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2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2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2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2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2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2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2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2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2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2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2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2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2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2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2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2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2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2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2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2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3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3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3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3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3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3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3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3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3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3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3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3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3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3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3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3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3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3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3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3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3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3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3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3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3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3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3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3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3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3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3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3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3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3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3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3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3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3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3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3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3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3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3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3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3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3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3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3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3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3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3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3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3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3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3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3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3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3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3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3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3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3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3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3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3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3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3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3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3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3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3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3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3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3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3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3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3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3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3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3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3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3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3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3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3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3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3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3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3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3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3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3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3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3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3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3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3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3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3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3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4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4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4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4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4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4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4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4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4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4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4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4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4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4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4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4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4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4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4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4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4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4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4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4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4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4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4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4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4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4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4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4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4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4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4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4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4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4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4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4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4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4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4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4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4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4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4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4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4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4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4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4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4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4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4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4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4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4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4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4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4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4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4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4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4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4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4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4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4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4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4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4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4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4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4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4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4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4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4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4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4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4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4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4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4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4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4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4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4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4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4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4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4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4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4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4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4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4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4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4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5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5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5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5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5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5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5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5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5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5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5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5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5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5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5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5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5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5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5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5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5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5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5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5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5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5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5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5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5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5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5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5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5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5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5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5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5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5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5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5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5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5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5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5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5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5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5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5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5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5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5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5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5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5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5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5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5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5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5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5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5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5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5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5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5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5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5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5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5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5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5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5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5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5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5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5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5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5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5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5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5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5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5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5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5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5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5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5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5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5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5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5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5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5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5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5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5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5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5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5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6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6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6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6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6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6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6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6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6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6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6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6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6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6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6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6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6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6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6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6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6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6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6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6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6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6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6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6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6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6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6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6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6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6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6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6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6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6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6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6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6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6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6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6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6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6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6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6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6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6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6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6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6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6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6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6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6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6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6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6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6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6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6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6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6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6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6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6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6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6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6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6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6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6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6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6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6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6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6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6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6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6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6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6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6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6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6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6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6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6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6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6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6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6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6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6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6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6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6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6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7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7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7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7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7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7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7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7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7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7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7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7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7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7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7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7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7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7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7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7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7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7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7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7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7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7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7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7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7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7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7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7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7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7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7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7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7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7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7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7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7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7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7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7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7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7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7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7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7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7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7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7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7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7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7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7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7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7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7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7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7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7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7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7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7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7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7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7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7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7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7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7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7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7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7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7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7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7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7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7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7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7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7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7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7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7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7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7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7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7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7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7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7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7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7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7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7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7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7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7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8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8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8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8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8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8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8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8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8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8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8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8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8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8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8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8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8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8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8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8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8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8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8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8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8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8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8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8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8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8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8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8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8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8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8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8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8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8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8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8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8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8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8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8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8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8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8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8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8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8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8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8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8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8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8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8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8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8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8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8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8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8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8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8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8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8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8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8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8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8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8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8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8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8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8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8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8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8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8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8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8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8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8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8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8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8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8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8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8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8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8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8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8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8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8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8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8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8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8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8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9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9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9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9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9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9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9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9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9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9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9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9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9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9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9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9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9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9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9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9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9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9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9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9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9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9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9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9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9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9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9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9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9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9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9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9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9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9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9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9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9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9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9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9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9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9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9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9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9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9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9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9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9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9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9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9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9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9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9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9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9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9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9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9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9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9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9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9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9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9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9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9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9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9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9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9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9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9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9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9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9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9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9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9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9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9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9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9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9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9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79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79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79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79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79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79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79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79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79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79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0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0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0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0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0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0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0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0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0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0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0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0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0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0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0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0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0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0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0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0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0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0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0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0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0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0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0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0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0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0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0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0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0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0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0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0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0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0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0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0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0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0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0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0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0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0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0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0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0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0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0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0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0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0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0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0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0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0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0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0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0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0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0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0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0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0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0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0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0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0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0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0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0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0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0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0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0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0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0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0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0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0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0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0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0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0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0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0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0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0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0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0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0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0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0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0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0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0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0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0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1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1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1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1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1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1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1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1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1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1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1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1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1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1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1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1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1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1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1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1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1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1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1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1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1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1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1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1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1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1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1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1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1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1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1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1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1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1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1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1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1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1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1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1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1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1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1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1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1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1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1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1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1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1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1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1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1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1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1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1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1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1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1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1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1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1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1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1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1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1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1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1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1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1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1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1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1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1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1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1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1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1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1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1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1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1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1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1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1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1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1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1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1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1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1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1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1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1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1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1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2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2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2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2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2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2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2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2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2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2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2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2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2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2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2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2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2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2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2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2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2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2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2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2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2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2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2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2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2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2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2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2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2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2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2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2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2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2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2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2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2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2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2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2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2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2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2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2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2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2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2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2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2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2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2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2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2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2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2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2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2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2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2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2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2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2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2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2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2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2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2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2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2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2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2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2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2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2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2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2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2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2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2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2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2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2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2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2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2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2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2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2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2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2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2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2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2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2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2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2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3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3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3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3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3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3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3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3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3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3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3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3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3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3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3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3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3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3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3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3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3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3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3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3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3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3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3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3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3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3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3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3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3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3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3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3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3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3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3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3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3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3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3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3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3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3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3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3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3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3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3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3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3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3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3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3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3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3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3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3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3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3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3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3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3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3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3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3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3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3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3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3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3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3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3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3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3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3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3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3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3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3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3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3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3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3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3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3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3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3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3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3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3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3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3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3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3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3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3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3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4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4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4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4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4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4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4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4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4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4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4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4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4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4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4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4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4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4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4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4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4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4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4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4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4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4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4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4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4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4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4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4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4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4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4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4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4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4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4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4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4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4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4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4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4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4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4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4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4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4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4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4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4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4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4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4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4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4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4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4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4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4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4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4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4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4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4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4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4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4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4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4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4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4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4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4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4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4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4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4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4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4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4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4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4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4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4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4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4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4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4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4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4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4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4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4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4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4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4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4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5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5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5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5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5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5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5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5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5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5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5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5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5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5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5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5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5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5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5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5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5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5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5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5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5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5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5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5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5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5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5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5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5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5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5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5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5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5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5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5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5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5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5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5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5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5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5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5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5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5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5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5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5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5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5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5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5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5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5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5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5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5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5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5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5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5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5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5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5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5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5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5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5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5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5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5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5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5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5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5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5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5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5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5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5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5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5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5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5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5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5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5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5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5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5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5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5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5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5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5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6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6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6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6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6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6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6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6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6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6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6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6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6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6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6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6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6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6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6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6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6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6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6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6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6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6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6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6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6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6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6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6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6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6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6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6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6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6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6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6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6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6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6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6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6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6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6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6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6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6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6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6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6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6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6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6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6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6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6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6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6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6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6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6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6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6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6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6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6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6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6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6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6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6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6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6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6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6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6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6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6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6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6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6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6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6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6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6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6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6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6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6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6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6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6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6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6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6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6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6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7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7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7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7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7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7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7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7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7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7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7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7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7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7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7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7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7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7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7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7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7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7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7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7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7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7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7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7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7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7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7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7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7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7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7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7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7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7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7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7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7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7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7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7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7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7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7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7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7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7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7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7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7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7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7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7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7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7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7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7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7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7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7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7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7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7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7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7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7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7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7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7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7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7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7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7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7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7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7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7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7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7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7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7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7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7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7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7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7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7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7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7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7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7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7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7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7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7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7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7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8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8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8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8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8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8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8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8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8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8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8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8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8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8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8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8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8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8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8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8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8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8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8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8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8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8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8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8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8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8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8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8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8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8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8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8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8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8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8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8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8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8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8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8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8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8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8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8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8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8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8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8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8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8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8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8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8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8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8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8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8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8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8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8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8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8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8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8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8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8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8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8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8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8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8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8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8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8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8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8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8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8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8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8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8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8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8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8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8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8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8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8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8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8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8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8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8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8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8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8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9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9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9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9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9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9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9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9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9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9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9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9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9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9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9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9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9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9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9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9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9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9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9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9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9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9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9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9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9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9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9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9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9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9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9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9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9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9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9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9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9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9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9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9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9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9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9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9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9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9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9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9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9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9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9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9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9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9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9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9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9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9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9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9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9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9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9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9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9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9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9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9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9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9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9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9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9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9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9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9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9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9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9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9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9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9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9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9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9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9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89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89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89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89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89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89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89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89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89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89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0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0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0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0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0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0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0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0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0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0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0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0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0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0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0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0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0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0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0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0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0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0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0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0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0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0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0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0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0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0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0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0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0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0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0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0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0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0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0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0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0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0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0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0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0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0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0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0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0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0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0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0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0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0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0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0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0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0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0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0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0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0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0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0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0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0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0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0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0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0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0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0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0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0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0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0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0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0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0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0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0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0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0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0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0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0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0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0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0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0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0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0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0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0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0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0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0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0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0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0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1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1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1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1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1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1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1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1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1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1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1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1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1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1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1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1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1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1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1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1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1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1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1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1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1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1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1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1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1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1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1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1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1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1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1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1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1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1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1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1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1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1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1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1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1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1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1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1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1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1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1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1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1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1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1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1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1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1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1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1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1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1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1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1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1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1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1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1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1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1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1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1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1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1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1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1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1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1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1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1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1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1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1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1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1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1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1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1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1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1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1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1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1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1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1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1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1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1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1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1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2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2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2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2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2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2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2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2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2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2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2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2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2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2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2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2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2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2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2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2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2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2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2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2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2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2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2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2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2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2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2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2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2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2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2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2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2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2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2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2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2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2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2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2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2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2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2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2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2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2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2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2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2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2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2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2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2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2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2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2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2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2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2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2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2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2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2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2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2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2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2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2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2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2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2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2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2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2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2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2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2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2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2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2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2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2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2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2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2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2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2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2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2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2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2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2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2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2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2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2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333089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3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333089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3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333089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3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333089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3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3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333089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3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3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333089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3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333089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6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6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6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6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6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6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6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6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6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6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6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6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6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6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6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6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6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6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6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6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6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6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6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6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6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6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6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6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6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6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6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6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6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6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6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6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6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6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6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6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6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6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6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6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6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6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6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6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6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6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6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6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6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6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6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6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6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6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6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6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6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6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6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6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6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6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6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6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6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6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6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6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6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6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6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6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6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6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6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6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6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6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6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6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6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6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6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6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6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6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6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6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7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7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7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7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7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7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7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7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7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7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7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7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7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7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7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7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7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7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7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7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7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7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7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7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7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7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7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7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7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7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7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7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7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7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7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7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7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7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7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7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7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7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7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7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7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7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7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7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7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7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7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7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7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7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7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7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7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7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7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7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7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7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7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7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7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7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7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7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7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7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7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7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7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7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7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7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7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7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7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7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7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7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7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7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7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7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7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7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7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7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7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7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7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7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7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7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7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7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7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7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8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8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8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8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8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8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8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8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8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8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8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8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8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8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8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8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8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8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8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8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8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8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8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8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8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8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8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8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8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8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8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8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8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8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8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8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8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8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8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8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8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8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8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8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8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8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8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8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8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8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8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8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8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8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8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8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8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8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8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8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8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8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8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8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8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8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8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8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8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8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8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8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8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8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8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8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8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8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8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8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8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8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8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8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8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8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8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8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8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8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8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8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8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8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8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8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8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8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8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8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913447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9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913447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9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913447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9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913447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9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9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913447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9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9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913447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9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913447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9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9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9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9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9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9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9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9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9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9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9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9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9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9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9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9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9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9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9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9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9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9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9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9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9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9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9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9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9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9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9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9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9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9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9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9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9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9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9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9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9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9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9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9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9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9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9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9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9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9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9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9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9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9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9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9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9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9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9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9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9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9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9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9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9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9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9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9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9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9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9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9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9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9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9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9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9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9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9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9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9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9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99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99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99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99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99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99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99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99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99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99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0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0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0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0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0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0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0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0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0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0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0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0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0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0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0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0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0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0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0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0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0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0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0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0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0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0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0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0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0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0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0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0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0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0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0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0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0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0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0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0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0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0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0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0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0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0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0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0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0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0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0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0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0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0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0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0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0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0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0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0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0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0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0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0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0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0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0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0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0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0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0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0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0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0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0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0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0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0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0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0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0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0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0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0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0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0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0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0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0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0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0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0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0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0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0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0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0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0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0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0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1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1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1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1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1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1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1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1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1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1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1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1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1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1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1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1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1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1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1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1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1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1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1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1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1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1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1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1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1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1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1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1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1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1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1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1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1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1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1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1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1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1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1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1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1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1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1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1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1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1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1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1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1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1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1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1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1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1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1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1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1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1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1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1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1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1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1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1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1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1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1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1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1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1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1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1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1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1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1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1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1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1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1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1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1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1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1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1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1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1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1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1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1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1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1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1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1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1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1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1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24050625"/>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2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24050625"/>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2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24050625"/>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2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24050625"/>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2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2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24050625"/>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2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2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24050625"/>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2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24050625"/>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509"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510"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511"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512"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513"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514"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515"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516"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517"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518"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519"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520"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521"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522"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523"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524"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525"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526"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527"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528"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529"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530"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531"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532"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533"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534"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535"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536"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537"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538"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539"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540"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541"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542"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543"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544"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545"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546"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547"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548"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549"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550"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551"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552"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553"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554"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555"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556"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557"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558"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559"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560"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561"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562"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563"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564"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565"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566"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567"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568"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569"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570"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571"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572"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573"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574"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575"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576"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577"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578"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579"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580"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581"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582"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583"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584"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585"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586"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587"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588"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589"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590"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591"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592"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593"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594"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595"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596"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597"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598"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599"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600"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601"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602"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603"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604"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605"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606"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607"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608"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609"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610"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611"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612"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613"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614"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615"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616"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617"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618"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619"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620"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621"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622"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623"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624"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625"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626"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627"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628"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629"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630"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631"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632"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633"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634"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635"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636"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637"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638"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639"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640"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641"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642"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643"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644"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645"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646"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647"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648"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649"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650"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651"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652"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653"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654"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655"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656"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657"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658"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659"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660"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661"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662"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663"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664"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665"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666"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667"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668"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669"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670"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671"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672"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673"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674"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675"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676"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677"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678"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679"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680"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681"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682"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683"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684"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685"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686"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687"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688"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689"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690"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691"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692"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693"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694"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695"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696"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697"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698"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699"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700"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701"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702"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703"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704"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705"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706"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707"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708"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709"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710"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711"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712"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713"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714"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715"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716"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717"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718"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719"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720"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721"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722"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723"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724"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725"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726"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727"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728"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729"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730"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731"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732"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733"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734"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735"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736"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737"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738"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739"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740"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741"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742"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743"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744"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745"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746"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747"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748"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749"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750"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751"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752"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753"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754"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755"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756"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757"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758"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759"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760"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761"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762"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763"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764"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765"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766"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767"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768"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769"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770"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771"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772"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773"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774"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775"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776"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777"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778"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779"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780"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781"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782"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783"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784"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785"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786"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787"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788"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789"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790"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791"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792"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793"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794"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795"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796"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797"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798"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1000"/>
    <xdr:sp macro="" textlink="">
      <xdr:nvSpPr>
        <xdr:cNvPr id="10799"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386899"/>
    <xdr:sp macro="" textlink="">
      <xdr:nvSpPr>
        <xdr:cNvPr id="10800"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25584150"/>
          <a:ext cx="381000" cy="386899"/>
        </a:xfrm>
        <a:prstGeom prst="rect">
          <a:avLst/>
        </a:prstGeom>
        <a:noFill/>
      </xdr:spPr>
    </xdr:sp>
    <xdr:clientData/>
  </xdr:oneCellAnchor>
  <xdr:oneCellAnchor>
    <xdr:from>
      <xdr:col>12</xdr:col>
      <xdr:colOff>0</xdr:colOff>
      <xdr:row>16</xdr:row>
      <xdr:rowOff>0</xdr:rowOff>
    </xdr:from>
    <xdr:ext cx="381000" cy="278424"/>
    <xdr:sp macro="" textlink="">
      <xdr:nvSpPr>
        <xdr:cNvPr id="10801"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25584150"/>
          <a:ext cx="381000" cy="278424"/>
        </a:xfrm>
        <a:prstGeom prst="rect">
          <a:avLst/>
        </a:prstGeom>
        <a:noFill/>
      </xdr:spPr>
    </xdr:sp>
    <xdr:clientData/>
  </xdr:oneCellAnchor>
  <xdr:oneCellAnchor>
    <xdr:from>
      <xdr:col>12</xdr:col>
      <xdr:colOff>0</xdr:colOff>
      <xdr:row>16</xdr:row>
      <xdr:rowOff>0</xdr:rowOff>
    </xdr:from>
    <xdr:ext cx="381000" cy="263770"/>
    <xdr:sp macro="" textlink="">
      <xdr:nvSpPr>
        <xdr:cNvPr id="10802"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25584150"/>
          <a:ext cx="381000" cy="263770"/>
        </a:xfrm>
        <a:prstGeom prst="rect">
          <a:avLst/>
        </a:prstGeom>
        <a:noFill/>
      </xdr:spPr>
    </xdr:sp>
    <xdr:clientData/>
  </xdr:oneCellAnchor>
  <xdr:oneCellAnchor>
    <xdr:from>
      <xdr:col>12</xdr:col>
      <xdr:colOff>0</xdr:colOff>
      <xdr:row>16</xdr:row>
      <xdr:rowOff>0</xdr:rowOff>
    </xdr:from>
    <xdr:ext cx="381000" cy="261626"/>
    <xdr:sp macro="" textlink="">
      <xdr:nvSpPr>
        <xdr:cNvPr id="10803"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25584150"/>
          <a:ext cx="381000" cy="261626"/>
        </a:xfrm>
        <a:prstGeom prst="rect">
          <a:avLst/>
        </a:prstGeom>
        <a:noFill/>
      </xdr:spPr>
    </xdr:sp>
    <xdr:clientData/>
  </xdr:oneCellAnchor>
  <xdr:oneCellAnchor>
    <xdr:from>
      <xdr:col>12</xdr:col>
      <xdr:colOff>0</xdr:colOff>
      <xdr:row>16</xdr:row>
      <xdr:rowOff>0</xdr:rowOff>
    </xdr:from>
    <xdr:ext cx="381000" cy="381000"/>
    <xdr:sp macro="" textlink="">
      <xdr:nvSpPr>
        <xdr:cNvPr id="10804"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249117"/>
    <xdr:sp macro="" textlink="">
      <xdr:nvSpPr>
        <xdr:cNvPr id="10805"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25584150"/>
          <a:ext cx="381000" cy="249117"/>
        </a:xfrm>
        <a:prstGeom prst="rect">
          <a:avLst/>
        </a:prstGeom>
        <a:noFill/>
      </xdr:spPr>
    </xdr:sp>
    <xdr:clientData/>
  </xdr:oneCellAnchor>
  <xdr:oneCellAnchor>
    <xdr:from>
      <xdr:col>12</xdr:col>
      <xdr:colOff>0</xdr:colOff>
      <xdr:row>16</xdr:row>
      <xdr:rowOff>0</xdr:rowOff>
    </xdr:from>
    <xdr:ext cx="381000" cy="381000"/>
    <xdr:sp macro="" textlink="">
      <xdr:nvSpPr>
        <xdr:cNvPr id="10806"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12</xdr:col>
      <xdr:colOff>0</xdr:colOff>
      <xdr:row>16</xdr:row>
      <xdr:rowOff>0</xdr:rowOff>
    </xdr:from>
    <xdr:ext cx="381000" cy="191967"/>
    <xdr:sp macro="" textlink="">
      <xdr:nvSpPr>
        <xdr:cNvPr id="10807"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25584150"/>
          <a:ext cx="381000" cy="191967"/>
        </a:xfrm>
        <a:prstGeom prst="rect">
          <a:avLst/>
        </a:prstGeom>
        <a:noFill/>
      </xdr:spPr>
    </xdr:sp>
    <xdr:clientData/>
  </xdr:oneCellAnchor>
  <xdr:oneCellAnchor>
    <xdr:from>
      <xdr:col>12</xdr:col>
      <xdr:colOff>0</xdr:colOff>
      <xdr:row>16</xdr:row>
      <xdr:rowOff>0</xdr:rowOff>
    </xdr:from>
    <xdr:ext cx="381000" cy="381000"/>
    <xdr:sp macro="" textlink="">
      <xdr:nvSpPr>
        <xdr:cNvPr id="10808"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25584150"/>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208"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209"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210"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211"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212"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213"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214"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215"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216"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217"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218"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219"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220"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221"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222"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223"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224"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225"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226"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227"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228"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229"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230"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231"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232"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233"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234"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235"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236"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237"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238"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239"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240"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241"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242"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243"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244"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245"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246"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247"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248"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249"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250"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251"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252"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253"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254"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255"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256"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257"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258"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259"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260"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261"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262"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263"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264"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265"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266"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267"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268"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269"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270"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271"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272"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273"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274"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275"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276"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277"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278"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279"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280"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281"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282"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283"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284"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285"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286"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287"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288"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289"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290"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291"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292"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293"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294"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295"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296"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297"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298"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299"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300"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301"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302"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303"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304"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305"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306"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307"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308"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309"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310"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311"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312"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313"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314"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315"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316"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317"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318"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319"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320"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321"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322"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323"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324"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325"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326"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327"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328"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329"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330"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331"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332"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333"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334"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335"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336"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337"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338"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339"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340"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341"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342"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343"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344"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345"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346"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347"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348"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349"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350"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351"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352"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353"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354"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355"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356"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357"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358"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359"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360"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361"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362"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363"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364"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365"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366"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367"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368"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369"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370"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371"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372"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373"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374"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375"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376"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377"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378"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379"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380"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381"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382"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383"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384"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385"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386"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387"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388"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389"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390"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391"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392"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393"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394"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395"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396"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397"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398"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399"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400"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401"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402"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403"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404"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405"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406"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407"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408"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409"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410"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411"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412"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413"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414"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415"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416"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417"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418"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419"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420"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421"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422"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423"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424"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425"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426"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427"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428"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429"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430"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431"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432"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433"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434"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435"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436"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437"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438"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439"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440"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441"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442"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443"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444"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445"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446"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447"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448"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449"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450"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451"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452"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453"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454"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455"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456"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457"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458"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459"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460"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461"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462"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463"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464"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465"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466"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467"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468"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469"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470"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471"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472"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473"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474"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475"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476"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477"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478"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479"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480"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481"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482"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483"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484"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485"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486"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487"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488"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489"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490"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491"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492"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493"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494"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495"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496"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497"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1000"/>
    <xdr:sp macro="" textlink="">
      <xdr:nvSpPr>
        <xdr:cNvPr id="10498"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386899"/>
    <xdr:sp macro="" textlink="">
      <xdr:nvSpPr>
        <xdr:cNvPr id="10499"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3049250" y="25936575"/>
          <a:ext cx="381000" cy="386899"/>
        </a:xfrm>
        <a:prstGeom prst="rect">
          <a:avLst/>
        </a:prstGeom>
        <a:noFill/>
      </xdr:spPr>
    </xdr:sp>
    <xdr:clientData/>
  </xdr:oneCellAnchor>
  <xdr:oneCellAnchor>
    <xdr:from>
      <xdr:col>11</xdr:col>
      <xdr:colOff>0</xdr:colOff>
      <xdr:row>14</xdr:row>
      <xdr:rowOff>0</xdr:rowOff>
    </xdr:from>
    <xdr:ext cx="381000" cy="278424"/>
    <xdr:sp macro="" textlink="">
      <xdr:nvSpPr>
        <xdr:cNvPr id="10500"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3049250" y="25936575"/>
          <a:ext cx="381000" cy="278424"/>
        </a:xfrm>
        <a:prstGeom prst="rect">
          <a:avLst/>
        </a:prstGeom>
        <a:noFill/>
      </xdr:spPr>
    </xdr:sp>
    <xdr:clientData/>
  </xdr:oneCellAnchor>
  <xdr:oneCellAnchor>
    <xdr:from>
      <xdr:col>11</xdr:col>
      <xdr:colOff>0</xdr:colOff>
      <xdr:row>14</xdr:row>
      <xdr:rowOff>0</xdr:rowOff>
    </xdr:from>
    <xdr:ext cx="381000" cy="263770"/>
    <xdr:sp macro="" textlink="">
      <xdr:nvSpPr>
        <xdr:cNvPr id="10501"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3049250" y="25936575"/>
          <a:ext cx="381000" cy="263770"/>
        </a:xfrm>
        <a:prstGeom prst="rect">
          <a:avLst/>
        </a:prstGeom>
        <a:noFill/>
      </xdr:spPr>
    </xdr:sp>
    <xdr:clientData/>
  </xdr:oneCellAnchor>
  <xdr:oneCellAnchor>
    <xdr:from>
      <xdr:col>11</xdr:col>
      <xdr:colOff>0</xdr:colOff>
      <xdr:row>14</xdr:row>
      <xdr:rowOff>0</xdr:rowOff>
    </xdr:from>
    <xdr:ext cx="381000" cy="261626"/>
    <xdr:sp macro="" textlink="">
      <xdr:nvSpPr>
        <xdr:cNvPr id="10502"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3049250" y="25936575"/>
          <a:ext cx="381000" cy="261626"/>
        </a:xfrm>
        <a:prstGeom prst="rect">
          <a:avLst/>
        </a:prstGeom>
        <a:noFill/>
      </xdr:spPr>
    </xdr:sp>
    <xdr:clientData/>
  </xdr:oneCellAnchor>
  <xdr:oneCellAnchor>
    <xdr:from>
      <xdr:col>11</xdr:col>
      <xdr:colOff>0</xdr:colOff>
      <xdr:row>14</xdr:row>
      <xdr:rowOff>0</xdr:rowOff>
    </xdr:from>
    <xdr:ext cx="381000" cy="381000"/>
    <xdr:sp macro="" textlink="">
      <xdr:nvSpPr>
        <xdr:cNvPr id="10503"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249117"/>
    <xdr:sp macro="" textlink="">
      <xdr:nvSpPr>
        <xdr:cNvPr id="10504"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3049250" y="25936575"/>
          <a:ext cx="381000" cy="249117"/>
        </a:xfrm>
        <a:prstGeom prst="rect">
          <a:avLst/>
        </a:prstGeom>
        <a:noFill/>
      </xdr:spPr>
    </xdr:sp>
    <xdr:clientData/>
  </xdr:oneCellAnchor>
  <xdr:oneCellAnchor>
    <xdr:from>
      <xdr:col>11</xdr:col>
      <xdr:colOff>0</xdr:colOff>
      <xdr:row>14</xdr:row>
      <xdr:rowOff>0</xdr:rowOff>
    </xdr:from>
    <xdr:ext cx="381000" cy="381000"/>
    <xdr:sp macro="" textlink="">
      <xdr:nvSpPr>
        <xdr:cNvPr id="10505"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11</xdr:col>
      <xdr:colOff>0</xdr:colOff>
      <xdr:row>14</xdr:row>
      <xdr:rowOff>0</xdr:rowOff>
    </xdr:from>
    <xdr:ext cx="381000" cy="191967"/>
    <xdr:sp macro="" textlink="">
      <xdr:nvSpPr>
        <xdr:cNvPr id="10506"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3049250" y="25936575"/>
          <a:ext cx="381000" cy="191967"/>
        </a:xfrm>
        <a:prstGeom prst="rect">
          <a:avLst/>
        </a:prstGeom>
        <a:noFill/>
      </xdr:spPr>
    </xdr:sp>
    <xdr:clientData/>
  </xdr:oneCellAnchor>
  <xdr:oneCellAnchor>
    <xdr:from>
      <xdr:col>11</xdr:col>
      <xdr:colOff>0</xdr:colOff>
      <xdr:row>14</xdr:row>
      <xdr:rowOff>0</xdr:rowOff>
    </xdr:from>
    <xdr:ext cx="381000" cy="381000"/>
    <xdr:sp macro="" textlink="">
      <xdr:nvSpPr>
        <xdr:cNvPr id="10507"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3049250" y="25936575"/>
          <a:ext cx="381000" cy="381000"/>
        </a:xfrm>
        <a:prstGeom prst="rect">
          <a:avLst/>
        </a:prstGeom>
        <a:noFill/>
      </xdr:spPr>
    </xdr:sp>
    <xdr:clientData/>
  </xdr:oneCellAnchor>
  <xdr:oneCellAnchor>
    <xdr:from>
      <xdr:col>3</xdr:col>
      <xdr:colOff>4826000</xdr:colOff>
      <xdr:row>17</xdr:row>
      <xdr:rowOff>0</xdr:rowOff>
    </xdr:from>
    <xdr:ext cx="381000" cy="190500"/>
    <xdr:sp macro="" textlink="">
      <xdr:nvSpPr>
        <xdr:cNvPr id="10508"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5799899" y="20941952"/>
          <a:ext cx="381000" cy="190500"/>
        </a:xfrm>
        <a:prstGeom prst="rect">
          <a:avLst/>
        </a:prstGeom>
        <a:noFill/>
      </xdr:spPr>
    </xdr:sp>
    <xdr:clientData/>
  </xdr:oneCellAnchor>
  <xdr:oneCellAnchor>
    <xdr:from>
      <xdr:col>3</xdr:col>
      <xdr:colOff>4826000</xdr:colOff>
      <xdr:row>17</xdr:row>
      <xdr:rowOff>0</xdr:rowOff>
    </xdr:from>
    <xdr:ext cx="381000" cy="190500"/>
    <xdr:sp macro="" textlink="">
      <xdr:nvSpPr>
        <xdr:cNvPr id="10809"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5799899" y="20941952"/>
          <a:ext cx="381000" cy="190500"/>
        </a:xfrm>
        <a:prstGeom prst="rect">
          <a:avLst/>
        </a:prstGeom>
        <a:noFill/>
      </xdr:spPr>
    </xdr:sp>
    <xdr:clientData/>
  </xdr:oneCellAnchor>
  <xdr:oneCellAnchor>
    <xdr:from>
      <xdr:col>3</xdr:col>
      <xdr:colOff>4826000</xdr:colOff>
      <xdr:row>18</xdr:row>
      <xdr:rowOff>0</xdr:rowOff>
    </xdr:from>
    <xdr:ext cx="381000" cy="190500"/>
    <xdr:sp macro="" textlink="">
      <xdr:nvSpPr>
        <xdr:cNvPr id="10810"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5799899" y="21659589"/>
          <a:ext cx="381000" cy="190500"/>
        </a:xfrm>
        <a:prstGeom prst="rect">
          <a:avLst/>
        </a:prstGeom>
        <a:noFill/>
      </xdr:spPr>
    </xdr:sp>
    <xdr:clientData/>
  </xdr:oneCellAnchor>
  <xdr:oneCellAnchor>
    <xdr:from>
      <xdr:col>3</xdr:col>
      <xdr:colOff>4826000</xdr:colOff>
      <xdr:row>19</xdr:row>
      <xdr:rowOff>0</xdr:rowOff>
    </xdr:from>
    <xdr:ext cx="381000" cy="190500"/>
    <xdr:sp macro="" textlink="">
      <xdr:nvSpPr>
        <xdr:cNvPr id="10811"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29127450"/>
          <a:ext cx="381000" cy="190500"/>
        </a:xfrm>
        <a:prstGeom prst="rect">
          <a:avLst/>
        </a:prstGeom>
        <a:noFill/>
      </xdr:spPr>
    </xdr:sp>
    <xdr:clientData/>
  </xdr:oneCellAnchor>
  <xdr:oneCellAnchor>
    <xdr:from>
      <xdr:col>3</xdr:col>
      <xdr:colOff>4826000</xdr:colOff>
      <xdr:row>19</xdr:row>
      <xdr:rowOff>0</xdr:rowOff>
    </xdr:from>
    <xdr:ext cx="381000" cy="190500"/>
    <xdr:sp macro="" textlink="">
      <xdr:nvSpPr>
        <xdr:cNvPr id="10812"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29127450"/>
          <a:ext cx="381000" cy="190500"/>
        </a:xfrm>
        <a:prstGeom prst="rect">
          <a:avLst/>
        </a:prstGeom>
        <a:noFill/>
      </xdr:spPr>
    </xdr:sp>
    <xdr:clientData/>
  </xdr:oneCellAnchor>
  <xdr:oneCellAnchor>
    <xdr:from>
      <xdr:col>3</xdr:col>
      <xdr:colOff>4826000</xdr:colOff>
      <xdr:row>19</xdr:row>
      <xdr:rowOff>0</xdr:rowOff>
    </xdr:from>
    <xdr:ext cx="381000" cy="190500"/>
    <xdr:sp macro="" textlink="">
      <xdr:nvSpPr>
        <xdr:cNvPr id="10813"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29127450"/>
          <a:ext cx="381000" cy="190500"/>
        </a:xfrm>
        <a:prstGeom prst="rect">
          <a:avLst/>
        </a:prstGeom>
        <a:noFill/>
      </xdr:spPr>
    </xdr:sp>
    <xdr:clientData/>
  </xdr:oneCellAnchor>
  <xdr:oneCellAnchor>
    <xdr:from>
      <xdr:col>3</xdr:col>
      <xdr:colOff>4826000</xdr:colOff>
      <xdr:row>19</xdr:row>
      <xdr:rowOff>0</xdr:rowOff>
    </xdr:from>
    <xdr:ext cx="381000" cy="190500"/>
    <xdr:sp macro="" textlink="">
      <xdr:nvSpPr>
        <xdr:cNvPr id="10814"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29127450"/>
          <a:ext cx="381000" cy="190500"/>
        </a:xfrm>
        <a:prstGeom prst="rect">
          <a:avLst/>
        </a:prstGeom>
        <a:noFill/>
      </xdr:spPr>
    </xdr:sp>
    <xdr:clientData/>
  </xdr:oneCellAnchor>
  <xdr:oneCellAnchor>
    <xdr:from>
      <xdr:col>3</xdr:col>
      <xdr:colOff>4826000</xdr:colOff>
      <xdr:row>19</xdr:row>
      <xdr:rowOff>0</xdr:rowOff>
    </xdr:from>
    <xdr:ext cx="381000" cy="190500"/>
    <xdr:sp macro="" textlink="">
      <xdr:nvSpPr>
        <xdr:cNvPr id="10815"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29127450"/>
          <a:ext cx="381000" cy="190500"/>
        </a:xfrm>
        <a:prstGeom prst="rect">
          <a:avLst/>
        </a:prstGeom>
        <a:noFill/>
      </xdr:spPr>
    </xdr:sp>
    <xdr:clientData/>
  </xdr:oneCellAnchor>
  <xdr:oneCellAnchor>
    <xdr:from>
      <xdr:col>3</xdr:col>
      <xdr:colOff>4826000</xdr:colOff>
      <xdr:row>19</xdr:row>
      <xdr:rowOff>0</xdr:rowOff>
    </xdr:from>
    <xdr:ext cx="381000" cy="190500"/>
    <xdr:sp macro="" textlink="">
      <xdr:nvSpPr>
        <xdr:cNvPr id="10816"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29127450"/>
          <a:ext cx="381000" cy="190500"/>
        </a:xfrm>
        <a:prstGeom prst="rect">
          <a:avLst/>
        </a:prstGeom>
        <a:noFill/>
      </xdr:spPr>
    </xdr:sp>
    <xdr:clientData/>
  </xdr:oneCellAnchor>
  <xdr:oneCellAnchor>
    <xdr:from>
      <xdr:col>3</xdr:col>
      <xdr:colOff>4826000</xdr:colOff>
      <xdr:row>19</xdr:row>
      <xdr:rowOff>0</xdr:rowOff>
    </xdr:from>
    <xdr:ext cx="381000" cy="190500"/>
    <xdr:sp macro="" textlink="">
      <xdr:nvSpPr>
        <xdr:cNvPr id="10817"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29127450"/>
          <a:ext cx="381000" cy="190500"/>
        </a:xfrm>
        <a:prstGeom prst="rect">
          <a:avLst/>
        </a:prstGeom>
        <a:noFill/>
      </xdr:spPr>
    </xdr:sp>
    <xdr:clientData/>
  </xdr:oneCellAnchor>
  <xdr:oneCellAnchor>
    <xdr:from>
      <xdr:col>3</xdr:col>
      <xdr:colOff>4826000</xdr:colOff>
      <xdr:row>19</xdr:row>
      <xdr:rowOff>0</xdr:rowOff>
    </xdr:from>
    <xdr:ext cx="381000" cy="190500"/>
    <xdr:sp macro="" textlink="">
      <xdr:nvSpPr>
        <xdr:cNvPr id="10818"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29127450"/>
          <a:ext cx="381000" cy="190500"/>
        </a:xfrm>
        <a:prstGeom prst="rect">
          <a:avLst/>
        </a:prstGeom>
        <a:noFill/>
      </xdr:spPr>
    </xdr:sp>
    <xdr:clientData/>
  </xdr:oneCellAnchor>
  <xdr:oneCellAnchor>
    <xdr:from>
      <xdr:col>3</xdr:col>
      <xdr:colOff>4826000</xdr:colOff>
      <xdr:row>19</xdr:row>
      <xdr:rowOff>0</xdr:rowOff>
    </xdr:from>
    <xdr:ext cx="381000" cy="190500"/>
    <xdr:sp macro="" textlink="">
      <xdr:nvSpPr>
        <xdr:cNvPr id="10819"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29127450"/>
          <a:ext cx="381000" cy="190500"/>
        </a:xfrm>
        <a:prstGeom prst="rect">
          <a:avLst/>
        </a:prstGeom>
        <a:noFill/>
      </xdr:spPr>
    </xdr:sp>
    <xdr:clientData/>
  </xdr:oneCellAnchor>
  <xdr:oneCellAnchor>
    <xdr:from>
      <xdr:col>3</xdr:col>
      <xdr:colOff>4826000</xdr:colOff>
      <xdr:row>19</xdr:row>
      <xdr:rowOff>0</xdr:rowOff>
    </xdr:from>
    <xdr:ext cx="381000" cy="190500"/>
    <xdr:sp macro="" textlink="">
      <xdr:nvSpPr>
        <xdr:cNvPr id="10820"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29127450"/>
          <a:ext cx="381000" cy="190500"/>
        </a:xfrm>
        <a:prstGeom prst="rect">
          <a:avLst/>
        </a:prstGeom>
        <a:noFill/>
      </xdr:spPr>
    </xdr:sp>
    <xdr:clientData/>
  </xdr:oneCellAnchor>
  <xdr:oneCellAnchor>
    <xdr:from>
      <xdr:col>3</xdr:col>
      <xdr:colOff>4826000</xdr:colOff>
      <xdr:row>19</xdr:row>
      <xdr:rowOff>0</xdr:rowOff>
    </xdr:from>
    <xdr:ext cx="381000" cy="190500"/>
    <xdr:sp macro="" textlink="">
      <xdr:nvSpPr>
        <xdr:cNvPr id="10821"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29127450"/>
          <a:ext cx="381000" cy="190500"/>
        </a:xfrm>
        <a:prstGeom prst="rect">
          <a:avLst/>
        </a:prstGeom>
        <a:noFill/>
      </xdr:spPr>
    </xdr:sp>
    <xdr:clientData/>
  </xdr:oneCellAnchor>
  <xdr:oneCellAnchor>
    <xdr:from>
      <xdr:col>3</xdr:col>
      <xdr:colOff>4826000</xdr:colOff>
      <xdr:row>19</xdr:row>
      <xdr:rowOff>0</xdr:rowOff>
    </xdr:from>
    <xdr:ext cx="381000" cy="190500"/>
    <xdr:sp macro="" textlink="">
      <xdr:nvSpPr>
        <xdr:cNvPr id="10822"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29127450"/>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23"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24"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25"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26"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27"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28"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29"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30"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31"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32"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33"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34"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35"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36"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37"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38"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39"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40"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41"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42"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43"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44"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45"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20</xdr:row>
      <xdr:rowOff>0</xdr:rowOff>
    </xdr:from>
    <xdr:ext cx="381000" cy="190500"/>
    <xdr:sp macro="" textlink="">
      <xdr:nvSpPr>
        <xdr:cNvPr id="10846"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8559800" y="30889575"/>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47"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48"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49"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50"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51"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52"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53"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54"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55"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56"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57"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58"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59"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60"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61"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62"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63"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64"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65"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66"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67"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68"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69"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oneCellAnchor>
    <xdr:from>
      <xdr:col>3</xdr:col>
      <xdr:colOff>4826000</xdr:colOff>
      <xdr:row>33</xdr:row>
      <xdr:rowOff>0</xdr:rowOff>
    </xdr:from>
    <xdr:ext cx="381000" cy="190500"/>
    <xdr:sp macro="" textlink="">
      <xdr:nvSpPr>
        <xdr:cNvPr id="10870"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7445375" y="26526473"/>
          <a:ext cx="381000" cy="190500"/>
        </a:xfrm>
        <a:prstGeom prst="rect">
          <a:avLst/>
        </a:prstGeom>
        <a:noFill/>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unacv2.mh.gob.sv/compras/detalleOrden.jsp?mcor_ord_com_con=38&amp;mejercicio=2022&amp;mcod_uaci=1039&amp;minstitucion=4121&amp;mfec_ord_com_con=21/04/2022&amp;mnit_person=061414101410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abSelected="1" zoomScale="73" zoomScaleNormal="73" workbookViewId="0">
      <pane ySplit="4" topLeftCell="A5" activePane="bottomLeft" state="frozen"/>
      <selection pane="bottomLeft" activeCell="E5" sqref="E5"/>
    </sheetView>
  </sheetViews>
  <sheetFormatPr baseColWidth="10" defaultRowHeight="15" x14ac:dyDescent="0.25"/>
  <cols>
    <col min="1" max="1" width="13.140625" style="13" customWidth="1"/>
    <col min="2" max="2" width="17.42578125" style="16" customWidth="1"/>
    <col min="3" max="3" width="26.5703125" customWidth="1"/>
    <col min="4" max="4" width="54.5703125" style="25" customWidth="1"/>
    <col min="5" max="5" width="40.42578125" style="15" customWidth="1"/>
    <col min="6" max="6" width="26.28515625" style="15" customWidth="1"/>
    <col min="7" max="7" width="16" style="7" customWidth="1"/>
    <col min="8" max="8" width="16.7109375" customWidth="1"/>
    <col min="9" max="9" width="16.85546875" style="7" customWidth="1"/>
    <col min="10" max="10" width="10.28515625" style="2" customWidth="1"/>
    <col min="11" max="11" width="17" customWidth="1"/>
    <col min="12" max="12" width="29.5703125" style="7" customWidth="1"/>
    <col min="13" max="13" width="36.85546875" style="7" customWidth="1"/>
    <col min="14" max="14" width="17.140625" style="12" customWidth="1"/>
  </cols>
  <sheetData>
    <row r="1" spans="1:14" ht="23.25" x14ac:dyDescent="0.35">
      <c r="B1" s="74" t="s">
        <v>5</v>
      </c>
      <c r="C1" s="74"/>
      <c r="D1" s="74"/>
      <c r="E1" s="74"/>
      <c r="F1" s="74"/>
      <c r="G1" s="74"/>
      <c r="H1" s="74"/>
      <c r="I1" s="74"/>
      <c r="J1" s="74"/>
      <c r="K1" s="74"/>
      <c r="L1" s="74"/>
      <c r="M1" s="74"/>
      <c r="N1" s="74"/>
    </row>
    <row r="2" spans="1:14" ht="46.5" customHeight="1" x14ac:dyDescent="0.3">
      <c r="B2" s="73" t="s">
        <v>85</v>
      </c>
      <c r="C2" s="73"/>
      <c r="D2" s="73"/>
      <c r="E2" s="73"/>
      <c r="F2" s="73"/>
      <c r="G2" s="73"/>
      <c r="H2" s="73"/>
      <c r="I2" s="73"/>
      <c r="J2" s="73"/>
      <c r="K2" s="73"/>
      <c r="L2" s="73"/>
      <c r="M2" s="73"/>
      <c r="N2" s="73"/>
    </row>
    <row r="3" spans="1:14" ht="15.75" x14ac:dyDescent="0.25">
      <c r="A3" s="72" t="s">
        <v>188</v>
      </c>
      <c r="B3" s="72"/>
      <c r="C3" s="72"/>
      <c r="D3" s="14"/>
      <c r="E3" s="14"/>
      <c r="F3" s="14"/>
      <c r="G3" s="69"/>
      <c r="H3" s="4"/>
      <c r="I3" s="3"/>
      <c r="J3" s="9"/>
      <c r="K3" s="6"/>
      <c r="M3" s="5"/>
    </row>
    <row r="4" spans="1:14" ht="117.75" customHeight="1" x14ac:dyDescent="0.25">
      <c r="A4" s="17" t="s">
        <v>10</v>
      </c>
      <c r="B4" s="18" t="s">
        <v>6</v>
      </c>
      <c r="C4" s="19" t="s">
        <v>4</v>
      </c>
      <c r="D4" s="20" t="s">
        <v>198</v>
      </c>
      <c r="E4" s="20" t="s">
        <v>199</v>
      </c>
      <c r="F4" s="20" t="s">
        <v>200</v>
      </c>
      <c r="G4" s="70" t="s">
        <v>19</v>
      </c>
      <c r="H4" s="39" t="s">
        <v>11</v>
      </c>
      <c r="I4" s="40" t="s">
        <v>7</v>
      </c>
      <c r="J4" s="41" t="s">
        <v>12</v>
      </c>
      <c r="K4" s="41" t="s">
        <v>3</v>
      </c>
      <c r="L4" s="41" t="s">
        <v>28</v>
      </c>
      <c r="M4" s="42" t="s">
        <v>8</v>
      </c>
      <c r="N4" s="43" t="s">
        <v>29</v>
      </c>
    </row>
    <row r="5" spans="1:14" s="8" customFormat="1" ht="259.5" customHeight="1" x14ac:dyDescent="0.2">
      <c r="A5" s="26" t="s">
        <v>33</v>
      </c>
      <c r="B5" s="26">
        <v>20210099</v>
      </c>
      <c r="C5" s="27" t="s">
        <v>9</v>
      </c>
      <c r="D5" s="27" t="s">
        <v>34</v>
      </c>
      <c r="E5" s="28" t="s">
        <v>88</v>
      </c>
      <c r="F5" s="26" t="s">
        <v>89</v>
      </c>
      <c r="G5" s="33">
        <v>11052.93</v>
      </c>
      <c r="H5" s="30">
        <v>44564</v>
      </c>
      <c r="I5" s="34" t="s">
        <v>86</v>
      </c>
      <c r="J5" s="45">
        <v>1</v>
      </c>
      <c r="K5" s="45" t="s">
        <v>18</v>
      </c>
      <c r="L5" s="34" t="s">
        <v>177</v>
      </c>
      <c r="M5" s="34" t="s">
        <v>16</v>
      </c>
      <c r="N5" s="46">
        <v>5526.48</v>
      </c>
    </row>
    <row r="6" spans="1:14" s="8" customFormat="1" ht="91.5" customHeight="1" x14ac:dyDescent="0.2">
      <c r="A6" s="26" t="s">
        <v>35</v>
      </c>
      <c r="B6" s="26">
        <v>20210097</v>
      </c>
      <c r="C6" s="27" t="s">
        <v>36</v>
      </c>
      <c r="D6" s="27" t="s">
        <v>37</v>
      </c>
      <c r="E6" s="27" t="s">
        <v>90</v>
      </c>
      <c r="F6" s="26" t="s">
        <v>91</v>
      </c>
      <c r="G6" s="33">
        <v>5506.2</v>
      </c>
      <c r="H6" s="30">
        <v>44564</v>
      </c>
      <c r="I6" s="34" t="s">
        <v>67</v>
      </c>
      <c r="J6" s="45">
        <v>2</v>
      </c>
      <c r="K6" s="45" t="s">
        <v>15</v>
      </c>
      <c r="L6" s="34" t="s">
        <v>74</v>
      </c>
      <c r="M6" s="47" t="s">
        <v>23</v>
      </c>
      <c r="N6" s="46">
        <v>2753.1</v>
      </c>
    </row>
    <row r="7" spans="1:14" s="8" customFormat="1" ht="69.75" customHeight="1" x14ac:dyDescent="0.2">
      <c r="A7" s="26" t="s">
        <v>38</v>
      </c>
      <c r="B7" s="26">
        <v>20210084</v>
      </c>
      <c r="C7" s="27" t="s">
        <v>14</v>
      </c>
      <c r="D7" s="27" t="s">
        <v>39</v>
      </c>
      <c r="E7" s="27" t="s">
        <v>92</v>
      </c>
      <c r="F7" s="27" t="s">
        <v>93</v>
      </c>
      <c r="G7" s="33">
        <v>12240</v>
      </c>
      <c r="H7" s="30">
        <v>44562</v>
      </c>
      <c r="I7" s="48" t="s">
        <v>40</v>
      </c>
      <c r="J7" s="45">
        <v>3</v>
      </c>
      <c r="K7" s="45" t="s">
        <v>0</v>
      </c>
      <c r="L7" s="34" t="s">
        <v>81</v>
      </c>
      <c r="M7" s="47" t="s">
        <v>17</v>
      </c>
      <c r="N7" s="46">
        <v>8160</v>
      </c>
    </row>
    <row r="8" spans="1:14" s="8" customFormat="1" ht="108" customHeight="1" x14ac:dyDescent="0.2">
      <c r="A8" s="26" t="s">
        <v>24</v>
      </c>
      <c r="B8" s="26">
        <v>20200043</v>
      </c>
      <c r="C8" s="27" t="s">
        <v>1</v>
      </c>
      <c r="D8" s="27" t="s">
        <v>41</v>
      </c>
      <c r="E8" s="27" t="s">
        <v>94</v>
      </c>
      <c r="F8" s="26" t="s">
        <v>95</v>
      </c>
      <c r="G8" s="31">
        <v>246.1</v>
      </c>
      <c r="H8" s="30">
        <v>44215</v>
      </c>
      <c r="I8" s="34" t="s">
        <v>68</v>
      </c>
      <c r="J8" s="45" t="s">
        <v>65</v>
      </c>
      <c r="K8" s="45" t="s">
        <v>0</v>
      </c>
      <c r="L8" s="50" t="s">
        <v>42</v>
      </c>
      <c r="M8" s="51" t="s">
        <v>43</v>
      </c>
      <c r="N8" s="46">
        <v>246.1</v>
      </c>
    </row>
    <row r="9" spans="1:14" s="8" customFormat="1" ht="106.5" customHeight="1" x14ac:dyDescent="0.2">
      <c r="A9" s="26" t="s">
        <v>44</v>
      </c>
      <c r="B9" s="26">
        <v>20220001</v>
      </c>
      <c r="C9" s="27" t="s">
        <v>1</v>
      </c>
      <c r="D9" s="27" t="s">
        <v>45</v>
      </c>
      <c r="E9" s="27" t="s">
        <v>96</v>
      </c>
      <c r="F9" s="26" t="s">
        <v>95</v>
      </c>
      <c r="G9" s="33">
        <v>2909.5</v>
      </c>
      <c r="H9" s="30">
        <v>44587</v>
      </c>
      <c r="I9" s="34" t="s">
        <v>66</v>
      </c>
      <c r="J9" s="45">
        <v>4</v>
      </c>
      <c r="K9" s="45" t="s">
        <v>0</v>
      </c>
      <c r="L9" s="34" t="s">
        <v>83</v>
      </c>
      <c r="M9" s="47" t="s">
        <v>30</v>
      </c>
      <c r="N9" s="46">
        <v>1322.5</v>
      </c>
    </row>
    <row r="10" spans="1:14" s="8" customFormat="1" ht="143.25" customHeight="1" x14ac:dyDescent="0.2">
      <c r="A10" s="26" t="s">
        <v>38</v>
      </c>
      <c r="B10" s="26">
        <v>20210086</v>
      </c>
      <c r="C10" s="27" t="s">
        <v>25</v>
      </c>
      <c r="D10" s="27" t="s">
        <v>46</v>
      </c>
      <c r="E10" s="27" t="s">
        <v>97</v>
      </c>
      <c r="F10" s="26" t="s">
        <v>91</v>
      </c>
      <c r="G10" s="33">
        <v>8786.8799999999992</v>
      </c>
      <c r="H10" s="30">
        <v>44563</v>
      </c>
      <c r="I10" s="34" t="s">
        <v>47</v>
      </c>
      <c r="J10" s="45">
        <v>5</v>
      </c>
      <c r="K10" s="45" t="s">
        <v>2</v>
      </c>
      <c r="L10" s="35" t="s">
        <v>80</v>
      </c>
      <c r="M10" s="34" t="s">
        <v>55</v>
      </c>
      <c r="N10" s="52">
        <v>4393.4399999999996</v>
      </c>
    </row>
    <row r="11" spans="1:14" s="8" customFormat="1" ht="78.75" customHeight="1" x14ac:dyDescent="0.2">
      <c r="A11" s="26" t="s">
        <v>44</v>
      </c>
      <c r="B11" s="26">
        <v>20220002</v>
      </c>
      <c r="C11" s="27" t="s">
        <v>21</v>
      </c>
      <c r="D11" s="27" t="s">
        <v>48</v>
      </c>
      <c r="E11" s="27" t="s">
        <v>98</v>
      </c>
      <c r="F11" s="26" t="s">
        <v>91</v>
      </c>
      <c r="G11" s="33">
        <v>143</v>
      </c>
      <c r="H11" s="30">
        <v>44593</v>
      </c>
      <c r="I11" s="34" t="s">
        <v>49</v>
      </c>
      <c r="J11" s="45">
        <v>6</v>
      </c>
      <c r="K11" s="45" t="s">
        <v>13</v>
      </c>
      <c r="L11" s="34" t="s">
        <v>50</v>
      </c>
      <c r="M11" s="34" t="s">
        <v>27</v>
      </c>
      <c r="N11" s="46">
        <v>65</v>
      </c>
    </row>
    <row r="12" spans="1:14" s="1" customFormat="1" ht="111.75" customHeight="1" x14ac:dyDescent="0.25">
      <c r="A12" s="22" t="s">
        <v>51</v>
      </c>
      <c r="B12" s="29">
        <v>20220009</v>
      </c>
      <c r="C12" s="27" t="s">
        <v>32</v>
      </c>
      <c r="D12" s="27" t="s">
        <v>52</v>
      </c>
      <c r="E12" s="10" t="s">
        <v>99</v>
      </c>
      <c r="F12" s="22" t="s">
        <v>100</v>
      </c>
      <c r="G12" s="31">
        <f>663.08-171.42</f>
        <v>491.66000000000008</v>
      </c>
      <c r="H12" s="50">
        <v>44635</v>
      </c>
      <c r="I12" s="35" t="s">
        <v>53</v>
      </c>
      <c r="J12" s="47">
        <v>8</v>
      </c>
      <c r="K12" s="35" t="s">
        <v>0</v>
      </c>
      <c r="L12" s="53" t="s">
        <v>73</v>
      </c>
      <c r="M12" s="34" t="s">
        <v>206</v>
      </c>
      <c r="N12" s="46">
        <v>245.83</v>
      </c>
    </row>
    <row r="13" spans="1:14" s="1" customFormat="1" ht="105" customHeight="1" x14ac:dyDescent="0.25">
      <c r="A13" s="22" t="s">
        <v>51</v>
      </c>
      <c r="B13" s="29">
        <v>20220009</v>
      </c>
      <c r="C13" s="27" t="s">
        <v>54</v>
      </c>
      <c r="D13" s="27" t="s">
        <v>58</v>
      </c>
      <c r="E13" s="23" t="s">
        <v>101</v>
      </c>
      <c r="F13" s="22" t="s">
        <v>100</v>
      </c>
      <c r="G13" s="31">
        <v>1302</v>
      </c>
      <c r="H13" s="50">
        <v>44642</v>
      </c>
      <c r="I13" s="35" t="s">
        <v>56</v>
      </c>
      <c r="J13" s="47">
        <v>9</v>
      </c>
      <c r="K13" s="35" t="s">
        <v>0</v>
      </c>
      <c r="L13" s="53" t="s">
        <v>82</v>
      </c>
      <c r="M13" s="34" t="s">
        <v>57</v>
      </c>
      <c r="N13" s="46">
        <v>868</v>
      </c>
    </row>
    <row r="14" spans="1:14" s="1" customFormat="1" ht="130.5" customHeight="1" x14ac:dyDescent="0.25">
      <c r="A14" s="22" t="s">
        <v>75</v>
      </c>
      <c r="B14" s="29">
        <v>20220025</v>
      </c>
      <c r="C14" s="27" t="s">
        <v>76</v>
      </c>
      <c r="D14" s="27" t="s">
        <v>77</v>
      </c>
      <c r="E14" s="23" t="s">
        <v>104</v>
      </c>
      <c r="F14" s="22" t="s">
        <v>105</v>
      </c>
      <c r="G14" s="31">
        <v>6600</v>
      </c>
      <c r="H14" s="50">
        <v>44739</v>
      </c>
      <c r="I14" s="35" t="s">
        <v>78</v>
      </c>
      <c r="J14" s="47">
        <v>10</v>
      </c>
      <c r="K14" s="35" t="s">
        <v>0</v>
      </c>
      <c r="L14" s="53" t="s">
        <v>87</v>
      </c>
      <c r="M14" s="34" t="s">
        <v>79</v>
      </c>
      <c r="N14" s="46"/>
    </row>
    <row r="15" spans="1:14" s="1" customFormat="1" ht="169.5" customHeight="1" x14ac:dyDescent="0.25">
      <c r="A15" s="22" t="s">
        <v>60</v>
      </c>
      <c r="B15" s="27">
        <v>20220016</v>
      </c>
      <c r="C15" s="10" t="s">
        <v>61</v>
      </c>
      <c r="D15" s="27" t="s">
        <v>59</v>
      </c>
      <c r="E15" s="23" t="s">
        <v>102</v>
      </c>
      <c r="F15" s="26" t="s">
        <v>100</v>
      </c>
      <c r="G15" s="31">
        <v>3300</v>
      </c>
      <c r="H15" s="53">
        <v>44676</v>
      </c>
      <c r="I15" s="35" t="s">
        <v>62</v>
      </c>
      <c r="J15" s="35">
        <v>11</v>
      </c>
      <c r="K15" s="34" t="s">
        <v>63</v>
      </c>
      <c r="L15" s="53" t="s">
        <v>69</v>
      </c>
      <c r="M15" s="49" t="s">
        <v>64</v>
      </c>
      <c r="N15" s="46">
        <v>1650</v>
      </c>
    </row>
    <row r="16" spans="1:14" s="1" customFormat="1" ht="179.25" customHeight="1" x14ac:dyDescent="0.25">
      <c r="A16" s="22" t="s">
        <v>70</v>
      </c>
      <c r="B16" s="29">
        <v>20220024</v>
      </c>
      <c r="C16" s="27" t="s">
        <v>32</v>
      </c>
      <c r="D16" s="27" t="s">
        <v>106</v>
      </c>
      <c r="E16" s="23" t="s">
        <v>103</v>
      </c>
      <c r="F16" s="26" t="s">
        <v>100</v>
      </c>
      <c r="G16" s="31">
        <v>400</v>
      </c>
      <c r="H16" s="50">
        <v>44711</v>
      </c>
      <c r="I16" s="35" t="s">
        <v>71</v>
      </c>
      <c r="J16" s="47">
        <v>13</v>
      </c>
      <c r="K16" s="35" t="s">
        <v>0</v>
      </c>
      <c r="L16" s="53" t="s">
        <v>84</v>
      </c>
      <c r="M16" s="34" t="s">
        <v>72</v>
      </c>
      <c r="N16" s="46">
        <v>200</v>
      </c>
    </row>
    <row r="17" spans="1:14" ht="72" customHeight="1" x14ac:dyDescent="0.25">
      <c r="A17" s="26" t="s">
        <v>107</v>
      </c>
      <c r="B17" s="32">
        <v>20220003</v>
      </c>
      <c r="C17" s="27" t="s">
        <v>26</v>
      </c>
      <c r="D17" s="27" t="s">
        <v>108</v>
      </c>
      <c r="E17" s="10" t="s">
        <v>149</v>
      </c>
      <c r="F17" s="26" t="s">
        <v>150</v>
      </c>
      <c r="G17" s="33">
        <v>203.4</v>
      </c>
      <c r="H17" s="30">
        <v>44579</v>
      </c>
      <c r="I17" s="30" t="s">
        <v>140</v>
      </c>
      <c r="J17" s="45">
        <v>1</v>
      </c>
      <c r="K17" s="45" t="s">
        <v>13</v>
      </c>
      <c r="L17" s="30">
        <v>44595</v>
      </c>
      <c r="M17" s="47" t="s">
        <v>148</v>
      </c>
      <c r="N17" s="44">
        <v>203.4</v>
      </c>
    </row>
    <row r="18" spans="1:14" ht="75.75" customHeight="1" x14ac:dyDescent="0.25">
      <c r="A18" s="26" t="s">
        <v>109</v>
      </c>
      <c r="B18" s="32">
        <v>20220004</v>
      </c>
      <c r="C18" s="27" t="s">
        <v>110</v>
      </c>
      <c r="D18" s="27" t="s">
        <v>111</v>
      </c>
      <c r="E18" s="35" t="s">
        <v>151</v>
      </c>
      <c r="F18" s="26" t="s">
        <v>152</v>
      </c>
      <c r="G18" s="33">
        <v>110</v>
      </c>
      <c r="H18" s="30">
        <v>44585</v>
      </c>
      <c r="I18" s="30" t="s">
        <v>140</v>
      </c>
      <c r="J18" s="45">
        <v>8</v>
      </c>
      <c r="K18" s="45" t="s">
        <v>145</v>
      </c>
      <c r="L18" s="30">
        <v>44594</v>
      </c>
      <c r="M18" s="47" t="s">
        <v>148</v>
      </c>
      <c r="N18" s="44">
        <v>110</v>
      </c>
    </row>
    <row r="19" spans="1:14" ht="152.25" customHeight="1" x14ac:dyDescent="0.25">
      <c r="A19" s="26" t="s">
        <v>112</v>
      </c>
      <c r="B19" s="32">
        <v>20220007</v>
      </c>
      <c r="C19" s="27" t="s">
        <v>20</v>
      </c>
      <c r="D19" s="27" t="s">
        <v>113</v>
      </c>
      <c r="E19" s="23" t="s">
        <v>153</v>
      </c>
      <c r="F19" s="26" t="s">
        <v>154</v>
      </c>
      <c r="G19" s="33">
        <v>1305.1500000000001</v>
      </c>
      <c r="H19" s="30">
        <v>44606</v>
      </c>
      <c r="I19" s="30" t="s">
        <v>141</v>
      </c>
      <c r="J19" s="45">
        <v>15</v>
      </c>
      <c r="K19" s="45" t="s">
        <v>2</v>
      </c>
      <c r="L19" s="30">
        <v>44622</v>
      </c>
      <c r="M19" s="47" t="s">
        <v>148</v>
      </c>
      <c r="N19" s="44">
        <v>1305.1500000000001</v>
      </c>
    </row>
    <row r="20" spans="1:14" ht="71.25" customHeight="1" x14ac:dyDescent="0.25">
      <c r="A20" s="26" t="s">
        <v>114</v>
      </c>
      <c r="B20" s="32">
        <v>20220008</v>
      </c>
      <c r="C20" s="27" t="s">
        <v>115</v>
      </c>
      <c r="D20" s="27" t="s">
        <v>116</v>
      </c>
      <c r="E20" s="23" t="s">
        <v>155</v>
      </c>
      <c r="F20" s="26" t="s">
        <v>95</v>
      </c>
      <c r="G20" s="33">
        <v>57</v>
      </c>
      <c r="H20" s="30">
        <v>44608</v>
      </c>
      <c r="I20" s="30" t="s">
        <v>141</v>
      </c>
      <c r="J20" s="54">
        <v>16</v>
      </c>
      <c r="K20" s="30" t="s">
        <v>0</v>
      </c>
      <c r="L20" s="30">
        <v>44627</v>
      </c>
      <c r="M20" s="47" t="s">
        <v>148</v>
      </c>
      <c r="N20" s="44">
        <v>57</v>
      </c>
    </row>
    <row r="21" spans="1:14" ht="150" customHeight="1" x14ac:dyDescent="0.25">
      <c r="A21" s="26" t="s">
        <v>114</v>
      </c>
      <c r="B21" s="32">
        <v>20220010</v>
      </c>
      <c r="C21" s="27" t="s">
        <v>115</v>
      </c>
      <c r="D21" s="27" t="s">
        <v>117</v>
      </c>
      <c r="E21" s="23" t="s">
        <v>156</v>
      </c>
      <c r="F21" s="26" t="s">
        <v>95</v>
      </c>
      <c r="G21" s="33">
        <v>75.09</v>
      </c>
      <c r="H21" s="30">
        <v>44614</v>
      </c>
      <c r="I21" s="30" t="s">
        <v>141</v>
      </c>
      <c r="J21" s="54">
        <v>17</v>
      </c>
      <c r="K21" s="30" t="s">
        <v>146</v>
      </c>
      <c r="L21" s="30">
        <v>44624</v>
      </c>
      <c r="M21" s="47" t="s">
        <v>148</v>
      </c>
      <c r="N21" s="44">
        <v>75.09</v>
      </c>
    </row>
    <row r="22" spans="1:14" ht="206.25" customHeight="1" x14ac:dyDescent="0.25">
      <c r="A22" s="26" t="s">
        <v>118</v>
      </c>
      <c r="B22" s="32">
        <v>21220012</v>
      </c>
      <c r="C22" s="27" t="s">
        <v>119</v>
      </c>
      <c r="D22" s="27" t="s">
        <v>120</v>
      </c>
      <c r="E22" s="23" t="s">
        <v>153</v>
      </c>
      <c r="F22" s="26" t="s">
        <v>154</v>
      </c>
      <c r="G22" s="33">
        <v>1423.8</v>
      </c>
      <c r="H22" s="30">
        <v>44634</v>
      </c>
      <c r="I22" s="30" t="s">
        <v>142</v>
      </c>
      <c r="J22" s="54">
        <v>24</v>
      </c>
      <c r="K22" s="30" t="s">
        <v>2</v>
      </c>
      <c r="L22" s="30">
        <v>44645</v>
      </c>
      <c r="M22" s="47" t="s">
        <v>148</v>
      </c>
      <c r="N22" s="44">
        <v>1423.8</v>
      </c>
    </row>
    <row r="23" spans="1:14" ht="117.75" customHeight="1" x14ac:dyDescent="0.25">
      <c r="A23" s="26" t="s">
        <v>118</v>
      </c>
      <c r="B23" s="32">
        <v>20220012</v>
      </c>
      <c r="C23" s="27" t="s">
        <v>121</v>
      </c>
      <c r="D23" s="27" t="s">
        <v>122</v>
      </c>
      <c r="E23" s="23" t="s">
        <v>153</v>
      </c>
      <c r="F23" s="26" t="s">
        <v>154</v>
      </c>
      <c r="G23" s="33">
        <v>2106</v>
      </c>
      <c r="H23" s="30">
        <v>44634</v>
      </c>
      <c r="I23" s="30" t="s">
        <v>142</v>
      </c>
      <c r="J23" s="45">
        <v>25</v>
      </c>
      <c r="K23" s="45" t="s">
        <v>2</v>
      </c>
      <c r="L23" s="30">
        <v>44657</v>
      </c>
      <c r="M23" s="47" t="s">
        <v>148</v>
      </c>
      <c r="N23" s="44">
        <v>2106</v>
      </c>
    </row>
    <row r="24" spans="1:14" ht="199.5" customHeight="1" x14ac:dyDescent="0.25">
      <c r="A24" s="26" t="s">
        <v>123</v>
      </c>
      <c r="B24" s="32">
        <v>20220014</v>
      </c>
      <c r="C24" s="27" t="s">
        <v>124</v>
      </c>
      <c r="D24" s="27" t="s">
        <v>125</v>
      </c>
      <c r="E24" s="28" t="s">
        <v>157</v>
      </c>
      <c r="F24" s="26" t="s">
        <v>158</v>
      </c>
      <c r="G24" s="33">
        <v>890.93</v>
      </c>
      <c r="H24" s="30">
        <v>44635</v>
      </c>
      <c r="I24" s="30" t="s">
        <v>142</v>
      </c>
      <c r="J24" s="45">
        <v>26</v>
      </c>
      <c r="K24" s="45" t="s">
        <v>147</v>
      </c>
      <c r="L24" s="30">
        <v>44671</v>
      </c>
      <c r="M24" s="47" t="s">
        <v>148</v>
      </c>
      <c r="N24" s="44">
        <v>890.93</v>
      </c>
    </row>
    <row r="25" spans="1:14" ht="122.25" customHeight="1" x14ac:dyDescent="0.25">
      <c r="A25" s="26" t="s">
        <v>126</v>
      </c>
      <c r="B25" s="32">
        <v>20220015</v>
      </c>
      <c r="C25" s="27" t="s">
        <v>127</v>
      </c>
      <c r="D25" s="27" t="s">
        <v>128</v>
      </c>
      <c r="E25" s="23" t="s">
        <v>155</v>
      </c>
      <c r="F25" s="26" t="s">
        <v>95</v>
      </c>
      <c r="G25" s="33">
        <v>191.95</v>
      </c>
      <c r="H25" s="30">
        <v>44679</v>
      </c>
      <c r="I25" s="30" t="s">
        <v>142</v>
      </c>
      <c r="J25" s="45">
        <v>28</v>
      </c>
      <c r="K25" s="45" t="s">
        <v>0</v>
      </c>
      <c r="L25" s="30">
        <v>44675</v>
      </c>
      <c r="M25" s="47" t="s">
        <v>148</v>
      </c>
      <c r="N25" s="44">
        <v>191.95</v>
      </c>
    </row>
    <row r="26" spans="1:14" ht="242.25" x14ac:dyDescent="0.25">
      <c r="A26" s="26" t="s">
        <v>129</v>
      </c>
      <c r="B26" s="32">
        <v>2022007</v>
      </c>
      <c r="C26" s="27" t="s">
        <v>130</v>
      </c>
      <c r="D26" s="27" t="s">
        <v>131</v>
      </c>
      <c r="E26" s="23" t="s">
        <v>159</v>
      </c>
      <c r="F26" s="26" t="s">
        <v>160</v>
      </c>
      <c r="G26" s="33">
        <v>497.6</v>
      </c>
      <c r="H26" s="30">
        <v>44679</v>
      </c>
      <c r="I26" s="30" t="s">
        <v>143</v>
      </c>
      <c r="J26" s="45">
        <v>30</v>
      </c>
      <c r="K26" s="45" t="s">
        <v>2</v>
      </c>
      <c r="L26" s="30">
        <v>44670</v>
      </c>
      <c r="M26" s="47" t="s">
        <v>148</v>
      </c>
      <c r="N26" s="44">
        <v>497.6</v>
      </c>
    </row>
    <row r="27" spans="1:14" ht="370.5" x14ac:dyDescent="0.25">
      <c r="A27" s="34" t="s">
        <v>132</v>
      </c>
      <c r="B27" s="36">
        <v>20220018</v>
      </c>
      <c r="C27" s="34" t="s">
        <v>133</v>
      </c>
      <c r="D27" s="27" t="s">
        <v>134</v>
      </c>
      <c r="E27" s="28" t="s">
        <v>161</v>
      </c>
      <c r="F27" s="34" t="s">
        <v>162</v>
      </c>
      <c r="G27" s="33">
        <v>2551.62</v>
      </c>
      <c r="H27" s="37">
        <v>44658</v>
      </c>
      <c r="I27" s="38" t="s">
        <v>144</v>
      </c>
      <c r="J27" s="38">
        <v>37</v>
      </c>
      <c r="K27" s="34" t="s">
        <v>2</v>
      </c>
      <c r="L27" s="30">
        <v>44728</v>
      </c>
      <c r="M27" s="47" t="s">
        <v>148</v>
      </c>
      <c r="N27" s="44">
        <v>2551.62</v>
      </c>
    </row>
    <row r="28" spans="1:14" ht="291.75" customHeight="1" x14ac:dyDescent="0.25">
      <c r="A28" s="26" t="s">
        <v>135</v>
      </c>
      <c r="B28" s="32">
        <v>20220020</v>
      </c>
      <c r="C28" s="27" t="s">
        <v>22</v>
      </c>
      <c r="D28" s="27" t="s">
        <v>136</v>
      </c>
      <c r="E28" s="23" t="s">
        <v>163</v>
      </c>
      <c r="F28" s="26" t="s">
        <v>164</v>
      </c>
      <c r="G28" s="33">
        <v>1390</v>
      </c>
      <c r="H28" s="30">
        <v>44672</v>
      </c>
      <c r="I28" s="30" t="s">
        <v>144</v>
      </c>
      <c r="J28" s="55">
        <v>38</v>
      </c>
      <c r="K28" s="45" t="s">
        <v>0</v>
      </c>
      <c r="L28" s="30">
        <v>44687</v>
      </c>
      <c r="M28" s="47" t="s">
        <v>148</v>
      </c>
      <c r="N28" s="44">
        <v>1390</v>
      </c>
    </row>
    <row r="29" spans="1:14" ht="142.5" x14ac:dyDescent="0.25">
      <c r="A29" s="26" t="s">
        <v>137</v>
      </c>
      <c r="B29" s="32">
        <v>20220023</v>
      </c>
      <c r="C29" s="27" t="s">
        <v>121</v>
      </c>
      <c r="D29" s="27" t="s">
        <v>138</v>
      </c>
      <c r="E29" s="23" t="s">
        <v>165</v>
      </c>
      <c r="F29" s="26" t="s">
        <v>154</v>
      </c>
      <c r="G29" s="33">
        <v>460</v>
      </c>
      <c r="H29" s="30">
        <v>44679</v>
      </c>
      <c r="I29" s="30" t="s">
        <v>143</v>
      </c>
      <c r="J29" s="45">
        <v>40</v>
      </c>
      <c r="K29" s="45" t="s">
        <v>2</v>
      </c>
      <c r="L29" s="30">
        <v>44690</v>
      </c>
      <c r="M29" s="47" t="s">
        <v>148</v>
      </c>
      <c r="N29" s="44">
        <v>460</v>
      </c>
    </row>
    <row r="30" spans="1:14" ht="149.25" customHeight="1" x14ac:dyDescent="0.25">
      <c r="A30" s="26" t="s">
        <v>137</v>
      </c>
      <c r="B30" s="32">
        <v>20220022</v>
      </c>
      <c r="C30" s="27" t="s">
        <v>119</v>
      </c>
      <c r="D30" s="27" t="s">
        <v>139</v>
      </c>
      <c r="E30" s="23" t="s">
        <v>153</v>
      </c>
      <c r="F30" s="26" t="s">
        <v>154</v>
      </c>
      <c r="G30" s="33">
        <v>474.6</v>
      </c>
      <c r="H30" s="30">
        <v>44680</v>
      </c>
      <c r="I30" s="30" t="s">
        <v>143</v>
      </c>
      <c r="J30" s="54">
        <v>41</v>
      </c>
      <c r="K30" s="30" t="s">
        <v>2</v>
      </c>
      <c r="L30" s="30">
        <v>44704</v>
      </c>
      <c r="M30" s="47" t="s">
        <v>148</v>
      </c>
      <c r="N30" s="44">
        <v>474.6</v>
      </c>
    </row>
    <row r="31" spans="1:14" ht="186" x14ac:dyDescent="0.25">
      <c r="A31" s="26" t="s">
        <v>175</v>
      </c>
      <c r="B31" s="29">
        <v>20220026</v>
      </c>
      <c r="C31" s="10" t="s">
        <v>31</v>
      </c>
      <c r="D31" s="35" t="s">
        <v>170</v>
      </c>
      <c r="E31" s="27" t="s">
        <v>166</v>
      </c>
      <c r="F31" s="22" t="s">
        <v>167</v>
      </c>
      <c r="G31" s="33">
        <v>300</v>
      </c>
      <c r="H31" s="50">
        <v>44697</v>
      </c>
      <c r="I31" s="47" t="s">
        <v>173</v>
      </c>
      <c r="J31" s="47">
        <v>48</v>
      </c>
      <c r="K31" s="30" t="s">
        <v>0</v>
      </c>
      <c r="L31" s="50">
        <v>44715</v>
      </c>
      <c r="M31" s="47" t="s">
        <v>148</v>
      </c>
      <c r="N31" s="44">
        <v>300</v>
      </c>
    </row>
    <row r="32" spans="1:14" ht="29.25" x14ac:dyDescent="0.25">
      <c r="A32" s="22" t="s">
        <v>176</v>
      </c>
      <c r="B32" s="29">
        <v>20220027</v>
      </c>
      <c r="C32" s="10" t="s">
        <v>172</v>
      </c>
      <c r="D32" s="35" t="s">
        <v>171</v>
      </c>
      <c r="E32" s="23" t="s">
        <v>168</v>
      </c>
      <c r="F32" s="26" t="s">
        <v>169</v>
      </c>
      <c r="G32" s="33">
        <v>90</v>
      </c>
      <c r="H32" s="50">
        <v>44707</v>
      </c>
      <c r="I32" s="47" t="s">
        <v>173</v>
      </c>
      <c r="J32" s="47">
        <v>49</v>
      </c>
      <c r="K32" s="30" t="s">
        <v>0</v>
      </c>
      <c r="L32" s="50">
        <v>44732</v>
      </c>
      <c r="M32" s="47" t="s">
        <v>148</v>
      </c>
      <c r="N32" s="44">
        <v>90</v>
      </c>
    </row>
    <row r="33" spans="1:14" ht="115.5" x14ac:dyDescent="0.3">
      <c r="A33" s="22" t="s">
        <v>182</v>
      </c>
      <c r="B33" s="29">
        <v>20220030</v>
      </c>
      <c r="C33" s="56" t="s">
        <v>22</v>
      </c>
      <c r="D33" s="35" t="s">
        <v>201</v>
      </c>
      <c r="E33" s="21" t="s">
        <v>202</v>
      </c>
      <c r="F33" s="26" t="s">
        <v>203</v>
      </c>
      <c r="G33" s="33">
        <v>175</v>
      </c>
      <c r="H33" s="62">
        <v>44727</v>
      </c>
      <c r="I33" s="47" t="s">
        <v>174</v>
      </c>
      <c r="J33" s="61">
        <v>60</v>
      </c>
      <c r="K33" s="30" t="s">
        <v>0</v>
      </c>
      <c r="L33" s="63">
        <v>44733</v>
      </c>
      <c r="M33" s="64" t="s">
        <v>148</v>
      </c>
      <c r="N33" s="44">
        <v>175</v>
      </c>
    </row>
    <row r="34" spans="1:14" ht="114.75" x14ac:dyDescent="0.25">
      <c r="A34" s="22" t="s">
        <v>182</v>
      </c>
      <c r="B34" s="57">
        <v>20220032</v>
      </c>
      <c r="C34" s="56" t="s">
        <v>115</v>
      </c>
      <c r="D34" s="35" t="s">
        <v>183</v>
      </c>
      <c r="E34" s="23" t="s">
        <v>156</v>
      </c>
      <c r="F34" s="26" t="s">
        <v>95</v>
      </c>
      <c r="G34" s="33">
        <v>77.84</v>
      </c>
      <c r="H34" s="62">
        <v>44732</v>
      </c>
      <c r="I34" s="47" t="s">
        <v>174</v>
      </c>
      <c r="J34" s="61">
        <v>61</v>
      </c>
      <c r="K34" s="30" t="s">
        <v>146</v>
      </c>
      <c r="L34" s="63">
        <v>44746</v>
      </c>
      <c r="M34" s="64" t="s">
        <v>148</v>
      </c>
      <c r="N34" s="44">
        <v>77.84</v>
      </c>
    </row>
    <row r="35" spans="1:14" ht="271.5" x14ac:dyDescent="0.25">
      <c r="A35" s="22" t="s">
        <v>194</v>
      </c>
      <c r="B35" s="57">
        <v>20220037</v>
      </c>
      <c r="C35" s="56" t="s">
        <v>181</v>
      </c>
      <c r="D35" s="35" t="s">
        <v>189</v>
      </c>
      <c r="E35" s="23" t="s">
        <v>104</v>
      </c>
      <c r="F35" s="22" t="s">
        <v>105</v>
      </c>
      <c r="G35" s="33">
        <v>1965.3</v>
      </c>
      <c r="H35" s="62">
        <v>44735</v>
      </c>
      <c r="I35" s="47" t="s">
        <v>174</v>
      </c>
      <c r="J35" s="61">
        <v>62</v>
      </c>
      <c r="K35" s="30" t="s">
        <v>178</v>
      </c>
      <c r="L35" s="11" t="s">
        <v>195</v>
      </c>
      <c r="M35" s="64" t="s">
        <v>148</v>
      </c>
      <c r="N35" s="44">
        <v>1965.3</v>
      </c>
    </row>
    <row r="36" spans="1:14" ht="228.75" x14ac:dyDescent="0.25">
      <c r="A36" s="22" t="s">
        <v>182</v>
      </c>
      <c r="B36" s="57">
        <v>20220019</v>
      </c>
      <c r="C36" s="56" t="s">
        <v>181</v>
      </c>
      <c r="D36" s="35" t="s">
        <v>190</v>
      </c>
      <c r="E36" s="23" t="s">
        <v>104</v>
      </c>
      <c r="F36" s="22" t="s">
        <v>105</v>
      </c>
      <c r="G36" s="33">
        <v>437.85</v>
      </c>
      <c r="H36" s="62">
        <v>44735</v>
      </c>
      <c r="I36" s="47" t="s">
        <v>174</v>
      </c>
      <c r="J36" s="60">
        <v>63</v>
      </c>
      <c r="K36" s="30" t="s">
        <v>0</v>
      </c>
      <c r="L36" s="63">
        <v>44743</v>
      </c>
      <c r="M36" s="64" t="s">
        <v>148</v>
      </c>
      <c r="N36" s="44">
        <v>437.85</v>
      </c>
    </row>
    <row r="37" spans="1:14" ht="240" customHeight="1" x14ac:dyDescent="0.25">
      <c r="A37" s="22" t="s">
        <v>182</v>
      </c>
      <c r="B37" s="57">
        <v>20220028</v>
      </c>
      <c r="C37" s="56" t="s">
        <v>181</v>
      </c>
      <c r="D37" s="35" t="s">
        <v>191</v>
      </c>
      <c r="E37" s="23" t="s">
        <v>104</v>
      </c>
      <c r="F37" s="22" t="s">
        <v>105</v>
      </c>
      <c r="G37" s="33">
        <v>298.45</v>
      </c>
      <c r="H37" s="62">
        <v>44735</v>
      </c>
      <c r="I37" s="47" t="s">
        <v>174</v>
      </c>
      <c r="J37" s="60">
        <v>64</v>
      </c>
      <c r="K37" s="30" t="s">
        <v>0</v>
      </c>
      <c r="L37" s="63">
        <v>44743</v>
      </c>
      <c r="M37" s="64" t="s">
        <v>148</v>
      </c>
      <c r="N37" s="44">
        <v>298.45</v>
      </c>
    </row>
    <row r="38" spans="1:14" ht="111" customHeight="1" x14ac:dyDescent="0.25">
      <c r="A38" s="22" t="s">
        <v>184</v>
      </c>
      <c r="B38" s="57">
        <v>20220031</v>
      </c>
      <c r="C38" s="56" t="s">
        <v>115</v>
      </c>
      <c r="D38" s="35" t="s">
        <v>185</v>
      </c>
      <c r="E38" s="58" t="s">
        <v>187</v>
      </c>
      <c r="F38" s="59" t="s">
        <v>186</v>
      </c>
      <c r="G38" s="33">
        <v>263.35000000000002</v>
      </c>
      <c r="H38" s="62">
        <v>44736</v>
      </c>
      <c r="I38" s="47" t="s">
        <v>174</v>
      </c>
      <c r="J38" s="60">
        <v>65</v>
      </c>
      <c r="K38" s="30" t="s">
        <v>0</v>
      </c>
      <c r="L38" s="11" t="s">
        <v>195</v>
      </c>
      <c r="M38" s="64" t="s">
        <v>148</v>
      </c>
      <c r="N38" s="44">
        <v>263.35000000000002</v>
      </c>
    </row>
    <row r="39" spans="1:14" ht="171.75" x14ac:dyDescent="0.25">
      <c r="A39" s="22" t="s">
        <v>196</v>
      </c>
      <c r="B39" s="57">
        <v>20220035</v>
      </c>
      <c r="C39" s="56" t="s">
        <v>181</v>
      </c>
      <c r="D39" s="35" t="s">
        <v>192</v>
      </c>
      <c r="E39" s="23" t="s">
        <v>104</v>
      </c>
      <c r="F39" s="22" t="s">
        <v>105</v>
      </c>
      <c r="G39" s="33">
        <v>668.3</v>
      </c>
      <c r="H39" s="62">
        <v>44739</v>
      </c>
      <c r="I39" s="47" t="s">
        <v>174</v>
      </c>
      <c r="J39" s="60">
        <v>66</v>
      </c>
      <c r="K39" s="30" t="s">
        <v>179</v>
      </c>
      <c r="L39" s="65">
        <v>44767</v>
      </c>
      <c r="M39" s="64" t="s">
        <v>148</v>
      </c>
      <c r="N39" s="44">
        <v>668.3</v>
      </c>
    </row>
    <row r="40" spans="1:14" ht="114.75" x14ac:dyDescent="0.25">
      <c r="A40" s="22" t="s">
        <v>197</v>
      </c>
      <c r="B40" s="57">
        <v>20220036</v>
      </c>
      <c r="C40" s="56" t="s">
        <v>181</v>
      </c>
      <c r="D40" s="35" t="s">
        <v>193</v>
      </c>
      <c r="E40" s="23" t="s">
        <v>104</v>
      </c>
      <c r="F40" s="22" t="s">
        <v>105</v>
      </c>
      <c r="G40" s="33">
        <v>76.5</v>
      </c>
      <c r="H40" s="62">
        <v>44739</v>
      </c>
      <c r="I40" s="47" t="s">
        <v>174</v>
      </c>
      <c r="J40" s="60">
        <v>67</v>
      </c>
      <c r="K40" s="30" t="s">
        <v>179</v>
      </c>
      <c r="L40" s="65">
        <v>44767</v>
      </c>
      <c r="M40" s="64" t="s">
        <v>148</v>
      </c>
      <c r="N40" s="44">
        <v>76.5</v>
      </c>
    </row>
    <row r="41" spans="1:14" ht="200.25" x14ac:dyDescent="0.25">
      <c r="A41" s="22" t="s">
        <v>197</v>
      </c>
      <c r="B41" s="57">
        <v>20220033</v>
      </c>
      <c r="C41" s="56" t="s">
        <v>181</v>
      </c>
      <c r="D41" s="35" t="s">
        <v>205</v>
      </c>
      <c r="E41" s="23" t="s">
        <v>104</v>
      </c>
      <c r="F41" s="22" t="s">
        <v>204</v>
      </c>
      <c r="G41" s="33">
        <v>348.5</v>
      </c>
      <c r="H41" s="62">
        <v>44739</v>
      </c>
      <c r="I41" s="47" t="s">
        <v>174</v>
      </c>
      <c r="J41" s="60">
        <v>68</v>
      </c>
      <c r="K41" s="30" t="s">
        <v>180</v>
      </c>
      <c r="L41" s="63">
        <v>44750</v>
      </c>
      <c r="M41" s="64" t="s">
        <v>148</v>
      </c>
      <c r="N41" s="44">
        <v>348.5</v>
      </c>
    </row>
    <row r="42" spans="1:14" ht="18.75" x14ac:dyDescent="0.3">
      <c r="C42" s="66"/>
      <c r="G42" s="71"/>
      <c r="H42" s="66"/>
      <c r="I42" s="24"/>
      <c r="J42" s="67"/>
      <c r="K42" s="66"/>
      <c r="L42" s="24"/>
      <c r="M42" s="24"/>
      <c r="N42" s="68"/>
    </row>
  </sheetData>
  <sheetProtection algorithmName="SHA-512" hashValue="LvtaJrqgwLWE6L1o7FDvA2qgD3GU9AQ2XD2ZVjsMF1xRcNu9NUqhxo3BQYTT1wwHFeY+0TsqfC6vNGe4bgaCFw==" saltValue="eVcE5RJ2RYRkD0XhOgm+Bg==" spinCount="100000" sheet="1" objects="1" scenarios="1"/>
  <mergeCells count="3">
    <mergeCell ref="A3:C3"/>
    <mergeCell ref="B2:N2"/>
    <mergeCell ref="B1:N1"/>
  </mergeCells>
  <hyperlinks>
    <hyperlink ref="J28" r:id="rId1" display="https://unacv2.mh.gob.sv/compras/detalleOrden.jsp?mcor_ord_com_con=38&amp;mejercicio=2022&amp;mcod_uaci=1039&amp;minstitucion=4121&amp;mfec_ord_com_con=21/04/2022&amp;mnit_person=06141410141099"/>
  </hyperlinks>
  <pageMargins left="0.15748031496062992" right="0.15748031496062992" top="0.74803149606299213" bottom="0.74803149606299213" header="0.31496062992125984" footer="0.31496062992125984"/>
  <pageSetup paperSize="5" scale="50" orientation="landscape" r:id="rId2"/>
  <headerFooter>
    <oddFooter>Página &amp;P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Registro Contra enero a jun22</vt:lpstr>
      <vt:lpstr>'Registro Contra enero a jun22'!Títulos_a_imprimir</vt:lpstr>
    </vt:vector>
  </TitlesOfParts>
  <Company>uR V3</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Angelical</dc:creator>
  <cp:lastModifiedBy>Guadalupe Roxana Alvarenga</cp:lastModifiedBy>
  <cp:lastPrinted>2022-08-10T14:25:35Z</cp:lastPrinted>
  <dcterms:created xsi:type="dcterms:W3CDTF">2012-01-27T19:18:05Z</dcterms:created>
  <dcterms:modified xsi:type="dcterms:W3CDTF">2022-09-09T20:07:27Z</dcterms:modified>
</cp:coreProperties>
</file>