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https://insaforp-my.sharepoint.com/personal/rdeleon_insaforp_org_sv/Documents/Oficial de Informacion/"/>
    </mc:Choice>
  </mc:AlternateContent>
  <xr:revisionPtr revIDLastSave="0" documentId="8_{2FEABE8C-B54D-4F68-8143-3CE990A11BDC}" xr6:coauthVersionLast="46" xr6:coauthVersionMax="46" xr10:uidLastSave="{00000000-0000-0000-0000-000000000000}"/>
  <bookViews>
    <workbookView xWindow="-120" yWindow="-120" windowWidth="29040" windowHeight="15840" xr2:uid="{00000000-000D-0000-FFFF-FFFF00000000}"/>
  </bookViews>
  <sheets>
    <sheet name="Licitacion Inicial" sheetId="1" r:id="rId1"/>
  </sheets>
  <definedNames>
    <definedName name="_xlnm._FilterDatabase" localSheetId="0" hidden="1">'Licitacion Inicial'!$A$6:$G$6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<sst xmlns="http://schemas.openxmlformats.org/spreadsheetml/2006/main" count="29" uniqueCount="29">
  <si>
    <t>Total General</t>
  </si>
  <si>
    <t>Monto Ejecutado</t>
  </si>
  <si>
    <t>% ejecucion Monto</t>
  </si>
  <si>
    <t>ARTURO ANTONIO CIENFUEGOS VELAZQUEZ</t>
  </si>
  <si>
    <t>DANY ERNALDO MARTINEZ PEREZ</t>
  </si>
  <si>
    <t>ELIOTY GIUSEPPE REYES CARRANZA</t>
  </si>
  <si>
    <t>ENILSON MAXIMILIANO TEJADA ZALDAÑA</t>
  </si>
  <si>
    <t>JOSE ALFREDO MONGE HERRERA</t>
  </si>
  <si>
    <t>LEON LISANDRO MILIAN DUEÑAS</t>
  </si>
  <si>
    <t>LUIS ROGELIO MIRANDA KHALIL</t>
  </si>
  <si>
    <t>ROMEL GIOVANNI CUESTAS PACHECO</t>
  </si>
  <si>
    <t>WILFREDO MOLINA MENDOZA</t>
  </si>
  <si>
    <t>WULIAN ALEXANDER DE LEON RIVAS</t>
  </si>
  <si>
    <t>ASESORES PROFESIONALES EN SALUD Y SEGURIDAD INDUSTRIAL, S.A. DE C.V.</t>
  </si>
  <si>
    <t>CENTRO INTEGRAL DE ASESORÍA Y DESARROLLO EMPRESARIAL, S.A. DE C.V.</t>
  </si>
  <si>
    <t>CODEHPSAL, R. A. ESQUIVEL Y CIA</t>
  </si>
  <si>
    <t>CONSULTORES EN SISTEMAS EMPRESARIALES S.A. DE C.V.</t>
  </si>
  <si>
    <t>CONSULTORES INTEGRALES - FORMADORES, S.A. DE C.V.</t>
  </si>
  <si>
    <t>DESARROLLO GLOBAL, S.A. DE C.V.</t>
  </si>
  <si>
    <t>FORMACION EMPRESARIAL RS, S.A. DE C.V.</t>
  </si>
  <si>
    <t>JUAREZ &amp; AUFFRET ASESORES DE EMPRESAS S.A. DE C.V.</t>
  </si>
  <si>
    <t>SERVICIOS DE PREVENCIÓN DE RIESGOS OCUPACIONALES, S.A. DE C.V.</t>
  </si>
  <si>
    <t>UNIVERSIDAD POLITÉCNICA DE EL SALVADOR</t>
  </si>
  <si>
    <t>Monto Adjudicado 90% (USD$)</t>
  </si>
  <si>
    <t>Proveedor</t>
  </si>
  <si>
    <t>Horas Adjudicadas</t>
  </si>
  <si>
    <t>Horas Ejecutadas</t>
  </si>
  <si>
    <t>LP 05/2020: “SERVICIOS DE CAPACITACIÓN PARA ATENDER DEMANDAS DE CAPACITACIÓN DE LAS EMPRESAS, EN EL MARCO DE LA FORMACIÓN CONTINUA, MEDIANTE LA MODALIDAD DE COMPRA DE HORAS DE CAPACITACIÓN PARA LA EJECUCIÓN DE CURSOS CERRADOS EN LA CATEGORIA DE SEGURIDAD Y SALUD OCUPACIONAL”</t>
  </si>
  <si>
    <t>Corr.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</si>
</sst>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440A]#,##0.00;\-[$$-440A]#,##0.00;[$$-440A]#,##0.00;@"/>
    <numFmt numFmtId="165" formatCode="#,##0.00\ %"/>
    <numFmt numFmtId="166" formatCode="#,##0_ ;\-#,##0\ "/>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Light"/>
      <family val="2"/>
      <scheme val="major"/>
    </font>
    <font>
      <b/>
      <sz val="12"/>
      <color indexed="8"/>
      <name val="Calibri Light"/>
      <family val="2"/>
      <scheme val="major"/>
    </font>
  </fonts>
  <fills count="3">
    <fill>
      <patternFill patternType="none"/>
    </fill>
    <fill>
      <patternFill patternType="gray125"/>
    </fill>
    <fill>
      <patternFill patternType="solid">
        <fgColor theme="4" tint="0.39997558519241921"/>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style="thin">
        <color indexed="64"/>
      </right>
      <top style="thin">
        <color rgb="FF000000"/>
      </top>
      <bottom style="double">
        <color indexed="64"/>
      </bottom>
      <diagonal/>
    </border>
    <border>
      <left style="thin">
        <color indexed="64"/>
      </left>
      <right style="thin">
        <color rgb="FF000000"/>
      </right>
      <top/>
      <bottom style="double">
        <color indexed="64"/>
      </bottom>
      <diagonal/>
    </border>
    <border>
      <left style="thin">
        <color rgb="FF000000"/>
      </left>
      <right style="thin">
        <color rgb="FF000000"/>
      </right>
      <top/>
      <bottom style="double">
        <color indexed="64"/>
      </bottom>
      <diagonal/>
    </border>
    <border>
      <left style="thin">
        <color rgb="FF000000"/>
      </left>
      <right style="thin">
        <color indexed="64"/>
      </right>
      <top/>
      <bottom style="double">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30">
    <xf numFmtId="0" fontId="0" fillId="0" borderId="0" xfId="0"/>
    <xf numFmtId="0" fontId="0" fillId="0" borderId="1" xfId="0" applyFont="1" applyBorder="1"/>
    <xf numFmtId="0" fontId="0" fillId="0" borderId="0" xfId="0" applyFont="1" applyBorder="1"/>
    <xf numFmtId="164" fontId="0" fillId="0" borderId="0" xfId="0" applyNumberFormat="1" applyFont="1" applyBorder="1"/>
    <xf numFmtId="165" fontId="0" fillId="0" borderId="0" xfId="0" applyNumberFormat="1" applyFont="1" applyBorder="1"/>
    <xf numFmtId="0" fontId="0" fillId="0" borderId="0" xfId="0" applyBorder="1"/>
    <xf numFmtId="0" fontId="0" fillId="0" borderId="0" xfId="0" applyFont="1" applyBorder="1" applyAlignment="1">
      <alignment horizontal="center"/>
    </xf>
    <xf numFmtId="0" fontId="4" fillId="2" borderId="2"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0" fillId="0" borderId="3" xfId="0" applyFont="1" applyBorder="1"/>
    <xf numFmtId="166" fontId="0" fillId="0" borderId="1" xfId="0" applyNumberFormat="1" applyFont="1" applyBorder="1"/>
    <xf numFmtId="44" fontId="0" fillId="0" borderId="1" xfId="1" applyFont="1" applyBorder="1"/>
    <xf numFmtId="44" fontId="0" fillId="0" borderId="1" xfId="1" applyFont="1" applyFill="1" applyBorder="1"/>
    <xf numFmtId="0" fontId="0" fillId="0" borderId="0" xfId="0" applyFont="1" applyBorder="1" applyAlignment="1">
      <alignment horizontal="center" wrapText="1"/>
    </xf>
    <xf numFmtId="0" fontId="2" fillId="0" borderId="8" xfId="0" applyFont="1" applyBorder="1"/>
    <xf numFmtId="44" fontId="2" fillId="0" borderId="9" xfId="1" applyFont="1" applyBorder="1"/>
    <xf numFmtId="0" fontId="2" fillId="0" borderId="9" xfId="0" applyFont="1" applyBorder="1"/>
    <xf numFmtId="166" fontId="2" fillId="0" borderId="9" xfId="0" applyNumberFormat="1" applyFont="1" applyBorder="1"/>
    <xf numFmtId="165" fontId="2" fillId="0" borderId="10" xfId="0" applyNumberFormat="1" applyFont="1" applyBorder="1"/>
    <xf numFmtId="0" fontId="0" fillId="0" borderId="5" xfId="0" applyFont="1" applyBorder="1"/>
    <xf numFmtId="44" fontId="0" fillId="0" borderId="6" xfId="1" applyFont="1" applyBorder="1"/>
    <xf numFmtId="0" fontId="0" fillId="0" borderId="6" xfId="0" applyFont="1" applyBorder="1"/>
    <xf numFmtId="44" fontId="0" fillId="0" borderId="6" xfId="1" applyFont="1" applyFill="1" applyBorder="1"/>
    <xf numFmtId="166" fontId="0" fillId="0" borderId="6" xfId="0" applyNumberFormat="1" applyFont="1" applyBorder="1"/>
    <xf numFmtId="0" fontId="0" fillId="0" borderId="3" xfId="0" applyFont="1" applyBorder="1" applyAlignment="1">
      <alignment horizontal="center"/>
    </xf>
    <xf numFmtId="0" fontId="0" fillId="0" borderId="5" xfId="0" applyFont="1" applyBorder="1" applyAlignment="1">
      <alignment horizontal="center"/>
    </xf>
    <xf numFmtId="165" fontId="0" fillId="0" borderId="4" xfId="0" applyNumberFormat="1" applyFont="1" applyFill="1" applyBorder="1"/>
    <xf numFmtId="165" fontId="0" fillId="0" borderId="7" xfId="0" applyNumberFormat="1" applyFont="1" applyFill="1" applyBorder="1"/>
    <xf numFmtId="0" fontId="2" fillId="0" borderId="0" xfId="0" applyFont="1" applyBorder="1" applyAlignment="1">
      <alignment horizontal="center" wrapText="1"/>
    </xf>
    <xf numFmtId="0" fontId="2" fillId="0" borderId="0" xfId="0" applyFont="1" applyBorder="1" applyAlignment="1">
      <alignment horizontal="left" wrapText="1"/>
    </xf>
  </cellXfs>
  <cellStyles count="3">
    <cellStyle name="Moneda" xfId="1" builtinId="4"/>
    <cellStyle name="Normal" xfId="0" builtinId="0"/>
    <cellStyle name="Normal 5" xfId="2" xr:uid="{E14DFB05-06DF-4ABC-8F99-B078EE4E87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28"/>
  <sheetViews>
    <sheetView tabSelected="1" zoomScaleNormal="100" workbookViewId="0">
      <pane xSplit="2" topLeftCell="C1" activePane="topRight" state="frozen"/>
      <selection pane="topRight" activeCell="M6" sqref="M6"/>
    </sheetView>
  </sheetViews>
  <sheetFormatPr baseColWidth="10" defaultRowHeight="15" x14ac:dyDescent="0.25"/>
  <cols>
    <col min="1" max="1" width="7.5703125" style="5" customWidth="1"/>
    <col min="2" max="2" width="76.42578125" style="2" customWidth="1"/>
    <col min="3" max="3" width="15.7109375" style="3" customWidth="1"/>
    <col min="4" max="4" width="15.42578125" style="2" customWidth="1"/>
    <col min="5" max="5" width="14.7109375" style="3" customWidth="1"/>
    <col min="6" max="6" width="13.7109375" style="3" customWidth="1"/>
    <col min="7" max="7" width="14.42578125" style="4" customWidth="1"/>
    <col min="8" max="16384" width="11.42578125" style="5"/>
  </cols>
  <sheetData>
    <row r="1" spans="1:7" customFormat="1" ht="15" customHeight="1" x14ac:dyDescent="0.25">
      <c r="A1" s="28" t="s">
        <v>27</v>
      </c>
      <c r="B1" s="28"/>
      <c r="C1" s="28"/>
      <c r="D1" s="28"/>
      <c r="E1" s="28"/>
      <c r="F1" s="28"/>
      <c r="G1" s="28"/>
    </row>
    <row r="2" spans="1:7" customFormat="1" x14ac:dyDescent="0.25">
      <c r="A2" s="28"/>
      <c r="B2" s="28"/>
      <c r="C2" s="28"/>
      <c r="D2" s="28"/>
      <c r="E2" s="28"/>
      <c r="F2" s="28"/>
      <c r="G2" s="28"/>
    </row>
    <row r="3" spans="1:7" customFormat="1" ht="9" customHeight="1" x14ac:dyDescent="0.25">
      <c r="B3" s="13"/>
      <c r="C3" s="13"/>
      <c r="D3" s="13"/>
      <c r="E3" s="13"/>
      <c r="F3" s="13"/>
      <c r="G3" s="13"/>
    </row>
    <row r="4" spans="1:7" customFormat="1" ht="15" customHeight="1" x14ac:dyDescent="0.25">
      <c r="A4" s="29"/>
      <c r="B4" s="29"/>
      <c r="C4" s="13"/>
      <c r="D4" s="13"/>
      <c r="E4" s="13"/>
      <c r="F4" s="13"/>
      <c r="G4" s="13"/>
    </row>
    <row r="5" spans="1:7" customFormat="1" ht="9.75" customHeight="1" x14ac:dyDescent="0.25">
      <c r="B5" s="6"/>
      <c r="C5" s="6"/>
      <c r="D5" s="6"/>
      <c r="E5" s="6"/>
      <c r="F5" s="6"/>
      <c r="G5" s="6"/>
    </row>
    <row r="6" spans="1:7" customFormat="1" ht="45.75" thickBot="1" x14ac:dyDescent="0.3">
      <c r="A6" s="8" t="s">
        <v>28</v>
      </c>
      <c r="B6" s="8" t="s">
        <v>24</v>
      </c>
      <c r="C6" s="7" t="s">
        <v>23</v>
      </c>
      <c r="D6" s="7" t="s">
        <v>25</v>
      </c>
      <c r="E6" s="7" t="s">
        <v>1</v>
      </c>
      <c r="F6" s="7" t="s">
        <v>26</v>
      </c>
      <c r="G6" s="7" t="s">
        <v>2</v>
      </c>
    </row>
    <row r="7" spans="1:7" customFormat="1" ht="18" customHeight="1" thickTop="1" x14ac:dyDescent="0.25">
      <c r="A7" s="24">
        <v>1</v>
      </c>
      <c r="B7" s="9" t="s">
        <v>3</v>
      </c>
      <c r="C7" s="11">
        <v>54000</v>
      </c>
      <c r="D7" s="1">
        <v>800</v>
      </c>
      <c r="E7" s="12">
        <v>32400</v>
      </c>
      <c r="F7" s="10">
        <v>480</v>
      </c>
      <c r="G7" s="26">
        <f>+E7/C7</f>
        <v>0.6</v>
      </c>
    </row>
    <row r="8" spans="1:7" customFormat="1" ht="18" customHeight="1" x14ac:dyDescent="0.25">
      <c r="A8" s="24">
        <v>2</v>
      </c>
      <c r="B8" s="9" t="s">
        <v>13</v>
      </c>
      <c r="C8" s="11">
        <v>26325</v>
      </c>
      <c r="D8" s="1">
        <v>390</v>
      </c>
      <c r="E8" s="12">
        <v>25920</v>
      </c>
      <c r="F8" s="10">
        <v>384</v>
      </c>
      <c r="G8" s="26">
        <v>0.98461538461538467</v>
      </c>
    </row>
    <row r="9" spans="1:7" customFormat="1" ht="18" customHeight="1" x14ac:dyDescent="0.25">
      <c r="A9" s="24">
        <v>3</v>
      </c>
      <c r="B9" s="9" t="s">
        <v>14</v>
      </c>
      <c r="C9" s="11">
        <v>51246</v>
      </c>
      <c r="D9" s="1">
        <v>780</v>
      </c>
      <c r="E9" s="12">
        <v>49406.400000000001</v>
      </c>
      <c r="F9" s="10">
        <v>752</v>
      </c>
      <c r="G9" s="26">
        <v>0.96410256410256423</v>
      </c>
    </row>
    <row r="10" spans="1:7" customFormat="1" ht="18" customHeight="1" x14ac:dyDescent="0.25">
      <c r="A10" s="24">
        <v>4</v>
      </c>
      <c r="B10" s="9" t="s">
        <v>15</v>
      </c>
      <c r="C10" s="11">
        <v>42120</v>
      </c>
      <c r="D10" s="1">
        <v>624</v>
      </c>
      <c r="E10" s="12">
        <v>24840</v>
      </c>
      <c r="F10" s="10">
        <v>365</v>
      </c>
      <c r="G10" s="26">
        <v>0.58974358974358976</v>
      </c>
    </row>
    <row r="11" spans="1:7" customFormat="1" ht="18" customHeight="1" x14ac:dyDescent="0.25">
      <c r="A11" s="24">
        <v>5</v>
      </c>
      <c r="B11" s="9" t="s">
        <v>16</v>
      </c>
      <c r="C11" s="11">
        <v>32619.599999999999</v>
      </c>
      <c r="D11" s="1">
        <v>442</v>
      </c>
      <c r="E11" s="12">
        <v>32472</v>
      </c>
      <c r="F11" s="10">
        <v>440</v>
      </c>
      <c r="G11" s="26">
        <v>0.99547511312217196</v>
      </c>
    </row>
    <row r="12" spans="1:7" customFormat="1" ht="18" customHeight="1" x14ac:dyDescent="0.25">
      <c r="A12" s="24">
        <v>6</v>
      </c>
      <c r="B12" s="9" t="s">
        <v>17</v>
      </c>
      <c r="C12" s="11">
        <v>36855</v>
      </c>
      <c r="D12" s="1">
        <v>546</v>
      </c>
      <c r="E12" s="12">
        <v>36720</v>
      </c>
      <c r="F12" s="10">
        <v>544</v>
      </c>
      <c r="G12" s="26">
        <v>0.99633699633699635</v>
      </c>
    </row>
    <row r="13" spans="1:7" customFormat="1" ht="18" customHeight="1" x14ac:dyDescent="0.25">
      <c r="A13" s="24">
        <v>7</v>
      </c>
      <c r="B13" s="9" t="s">
        <v>4</v>
      </c>
      <c r="C13" s="11">
        <v>36000</v>
      </c>
      <c r="D13" s="1">
        <v>500</v>
      </c>
      <c r="E13" s="12">
        <v>34560</v>
      </c>
      <c r="F13" s="10">
        <v>480</v>
      </c>
      <c r="G13" s="26">
        <v>0.96</v>
      </c>
    </row>
    <row r="14" spans="1:7" customFormat="1" ht="18" customHeight="1" x14ac:dyDescent="0.25">
      <c r="A14" s="24">
        <v>8</v>
      </c>
      <c r="B14" s="9" t="s">
        <v>18</v>
      </c>
      <c r="C14" s="11">
        <v>45021.599999999999</v>
      </c>
      <c r="D14" s="1">
        <v>676</v>
      </c>
      <c r="E14" s="12">
        <v>44755.199999999997</v>
      </c>
      <c r="F14" s="10">
        <v>672</v>
      </c>
      <c r="G14" s="26">
        <v>0.99408284023668647</v>
      </c>
    </row>
    <row r="15" spans="1:7" customFormat="1" ht="18" customHeight="1" x14ac:dyDescent="0.25">
      <c r="A15" s="24">
        <v>9</v>
      </c>
      <c r="B15" s="9" t="s">
        <v>5</v>
      </c>
      <c r="C15" s="11">
        <v>18360</v>
      </c>
      <c r="D15" s="1">
        <v>240</v>
      </c>
      <c r="E15" s="12">
        <v>17748</v>
      </c>
      <c r="F15" s="10">
        <v>232</v>
      </c>
      <c r="G15" s="26">
        <v>0.96666666666666667</v>
      </c>
    </row>
    <row r="16" spans="1:7" customFormat="1" ht="18" customHeight="1" x14ac:dyDescent="0.25">
      <c r="A16" s="24">
        <v>10</v>
      </c>
      <c r="B16" s="9" t="s">
        <v>6</v>
      </c>
      <c r="C16" s="11">
        <v>48960</v>
      </c>
      <c r="D16" s="1">
        <v>640</v>
      </c>
      <c r="E16" s="12">
        <v>32436</v>
      </c>
      <c r="F16" s="10">
        <v>426</v>
      </c>
      <c r="G16" s="26">
        <v>0.66249999999999998</v>
      </c>
    </row>
    <row r="17" spans="1:7" customFormat="1" ht="18" customHeight="1" x14ac:dyDescent="0.25">
      <c r="A17" s="24">
        <v>11</v>
      </c>
      <c r="B17" s="9" t="s">
        <v>19</v>
      </c>
      <c r="C17" s="11">
        <v>24570</v>
      </c>
      <c r="D17" s="1">
        <v>364</v>
      </c>
      <c r="E17" s="12">
        <v>23760</v>
      </c>
      <c r="F17" s="10">
        <v>352</v>
      </c>
      <c r="G17" s="26">
        <v>0.96703296703296693</v>
      </c>
    </row>
    <row r="18" spans="1:7" customFormat="1" ht="18" customHeight="1" x14ac:dyDescent="0.25">
      <c r="A18" s="24">
        <v>12</v>
      </c>
      <c r="B18" s="9" t="s">
        <v>7</v>
      </c>
      <c r="C18" s="11">
        <v>43200</v>
      </c>
      <c r="D18" s="1">
        <v>600</v>
      </c>
      <c r="E18" s="12">
        <v>43200</v>
      </c>
      <c r="F18" s="10">
        <v>600</v>
      </c>
      <c r="G18" s="26">
        <v>1</v>
      </c>
    </row>
    <row r="19" spans="1:7" customFormat="1" ht="18" customHeight="1" x14ac:dyDescent="0.25">
      <c r="A19" s="24">
        <v>13</v>
      </c>
      <c r="B19" s="9" t="s">
        <v>20</v>
      </c>
      <c r="C19" s="11">
        <v>33696</v>
      </c>
      <c r="D19" s="1">
        <v>416</v>
      </c>
      <c r="E19" s="12">
        <v>32400</v>
      </c>
      <c r="F19" s="10">
        <v>400</v>
      </c>
      <c r="G19" s="26">
        <v>0.96153846153846156</v>
      </c>
    </row>
    <row r="20" spans="1:7" customFormat="1" ht="18" customHeight="1" x14ac:dyDescent="0.25">
      <c r="A20" s="24">
        <v>14</v>
      </c>
      <c r="B20" s="9" t="s">
        <v>8</v>
      </c>
      <c r="C20" s="11">
        <v>28800</v>
      </c>
      <c r="D20" s="1">
        <v>400</v>
      </c>
      <c r="E20" s="12">
        <v>23616</v>
      </c>
      <c r="F20" s="10">
        <v>328</v>
      </c>
      <c r="G20" s="26">
        <v>0.82</v>
      </c>
    </row>
    <row r="21" spans="1:7" customFormat="1" ht="18" customHeight="1" x14ac:dyDescent="0.25">
      <c r="A21" s="24">
        <v>15</v>
      </c>
      <c r="B21" s="9" t="s">
        <v>9</v>
      </c>
      <c r="C21" s="11">
        <v>16200</v>
      </c>
      <c r="D21" s="1">
        <v>240</v>
      </c>
      <c r="E21" s="12">
        <v>16200</v>
      </c>
      <c r="F21" s="10">
        <v>240</v>
      </c>
      <c r="G21" s="26">
        <v>1</v>
      </c>
    </row>
    <row r="22" spans="1:7" customFormat="1" ht="18" customHeight="1" x14ac:dyDescent="0.25">
      <c r="A22" s="24">
        <v>16</v>
      </c>
      <c r="B22" s="9" t="s">
        <v>10</v>
      </c>
      <c r="C22" s="11">
        <v>35164.800000000003</v>
      </c>
      <c r="D22" s="1">
        <v>528</v>
      </c>
      <c r="E22" s="12">
        <v>35164.800000000003</v>
      </c>
      <c r="F22" s="10">
        <v>530</v>
      </c>
      <c r="G22" s="26">
        <v>1</v>
      </c>
    </row>
    <row r="23" spans="1:7" customFormat="1" ht="18" customHeight="1" x14ac:dyDescent="0.25">
      <c r="A23" s="24">
        <v>17</v>
      </c>
      <c r="B23" s="9" t="s">
        <v>21</v>
      </c>
      <c r="C23" s="11">
        <v>31590</v>
      </c>
      <c r="D23" s="1">
        <v>468</v>
      </c>
      <c r="E23" s="12">
        <v>25920</v>
      </c>
      <c r="F23" s="10">
        <v>376</v>
      </c>
      <c r="G23" s="26">
        <v>0.8205128205128206</v>
      </c>
    </row>
    <row r="24" spans="1:7" customFormat="1" ht="18" customHeight="1" x14ac:dyDescent="0.25">
      <c r="A24" s="24">
        <v>18</v>
      </c>
      <c r="B24" s="9" t="s">
        <v>22</v>
      </c>
      <c r="C24" s="11">
        <v>33345</v>
      </c>
      <c r="D24" s="1">
        <v>494</v>
      </c>
      <c r="E24" s="12">
        <v>19980</v>
      </c>
      <c r="F24" s="10">
        <v>312</v>
      </c>
      <c r="G24" s="26">
        <v>0.59919028340080971</v>
      </c>
    </row>
    <row r="25" spans="1:7" customFormat="1" ht="18" customHeight="1" x14ac:dyDescent="0.25">
      <c r="A25" s="24">
        <v>19</v>
      </c>
      <c r="B25" s="9" t="s">
        <v>11</v>
      </c>
      <c r="C25" s="11">
        <v>40500</v>
      </c>
      <c r="D25" s="1">
        <v>600</v>
      </c>
      <c r="E25" s="12">
        <v>39420</v>
      </c>
      <c r="F25" s="10">
        <v>584</v>
      </c>
      <c r="G25" s="26">
        <v>0.97333333333333338</v>
      </c>
    </row>
    <row r="26" spans="1:7" customFormat="1" ht="18" customHeight="1" thickBot="1" x14ac:dyDescent="0.3">
      <c r="A26" s="25">
        <v>20</v>
      </c>
      <c r="B26" s="19" t="s">
        <v>12</v>
      </c>
      <c r="C26" s="20">
        <v>23625</v>
      </c>
      <c r="D26" s="21">
        <v>350</v>
      </c>
      <c r="E26" s="22">
        <v>23220</v>
      </c>
      <c r="F26" s="23">
        <v>344</v>
      </c>
      <c r="G26" s="27">
        <v>0.98285714285714298</v>
      </c>
    </row>
    <row r="27" spans="1:7" customFormat="1" ht="18" customHeight="1" thickTop="1" thickBot="1" x14ac:dyDescent="0.3">
      <c r="A27" s="14"/>
      <c r="B27" s="14" t="s">
        <v>0</v>
      </c>
      <c r="C27" s="15">
        <v>702198</v>
      </c>
      <c r="D27" s="16">
        <v>10098</v>
      </c>
      <c r="E27" s="15">
        <v>614138.39999999991</v>
      </c>
      <c r="F27" s="17">
        <v>8841</v>
      </c>
      <c r="G27" s="18">
        <v>0.87459434518469137</v>
      </c>
    </row>
    <row r="28" spans="1:7" ht="15.75" thickTop="1" x14ac:dyDescent="0.25"/>
  </sheetData>
  <autoFilter ref="A6:G6" xr:uid="{0B00A8E9-242E-421F-AC93-25228EEFC54B}"/>
  <mergeCells count="2">
    <mergeCell ref="A1:G2"/>
    <mergeCell ref="A4:B4"/>
  </mergeCells>
  <pageMargins left="0.70866141732283472" right="0.70866141732283472" top="0.74803149606299213" bottom="0.74803149606299213" header="0.31496062992125984" footer="0.31496062992125984"/>
  <pageSetup scale="75" orientation="landscape" r:id="rId1"/>
  <ignoredErrors>
    <ignoredError sqref="B27 E6 G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Licitacion Inicial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Rosy DeLeon</dc:creator>
  <cp:lastModifiedBy>Rosy DeLeon</cp:lastModifiedBy>
  <cp:lastPrinted>2021-05-13T15:59:28Z</cp:lastPrinted>
  <dcterms:created xsi:type="dcterms:W3CDTF">2021-05-13T15:31:16Z</dcterms:created>
  <dcterms:modified xsi:type="dcterms:W3CDTF">2021-05-19T15:37:07Z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16.2.12.0</vt:lpwstr>
  </property>
</Properties>
</file>