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guilar\Desktop\DOCUMENTOS A SUBIR A PORTAL DE TRANSPARENCIA FEB2021\UACI\"/>
    </mc:Choice>
  </mc:AlternateContent>
  <bookViews>
    <workbookView xWindow="0" yWindow="0" windowWidth="16395" windowHeight="5070"/>
  </bookViews>
  <sheets>
    <sheet name="Libre Gestión" sheetId="1" r:id="rId1"/>
    <sheet name="Licitación" sheetId="2" r:id="rId2"/>
  </sheets>
  <definedNames>
    <definedName name="_xlnm.Print_Area" localSheetId="0">'Libre Gestión'!$B$1:$J$145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9" i="1" l="1"/>
  <c r="A118" i="1"/>
  <c r="A10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</calcChain>
</file>

<file path=xl/sharedStrings.xml><?xml version="1.0" encoding="utf-8"?>
<sst xmlns="http://schemas.openxmlformats.org/spreadsheetml/2006/main" count="1008" uniqueCount="470">
  <si>
    <t>DIRECCION GENERAL ADMINISTRATIVA / UNIDAD DE ADQUISICIONES Y CONTRATACIONES</t>
  </si>
  <si>
    <t>Código de Adquisición o Contratación</t>
  </si>
  <si>
    <t>Objeto</t>
  </si>
  <si>
    <t>Monto</t>
  </si>
  <si>
    <t>Nombre Contraparte</t>
  </si>
  <si>
    <t>Plazos de cumplimiento</t>
  </si>
  <si>
    <t>Forma de Contratación</t>
  </si>
  <si>
    <t>Fecha de contrato/orden de compra</t>
  </si>
  <si>
    <t>Contrato adjunto en versión pública</t>
  </si>
  <si>
    <t>CONSULTORES ASOCIADOS PROVEEDORES DE BIENES Y SERVICIOS, S.A. DE C.V. ( COPROSER )</t>
  </si>
  <si>
    <t>CARMEN ELENA HERNÁNDEZ DE LÓPEZ (INDUSTRIAS JESSICA)</t>
  </si>
  <si>
    <t>Persona Natural</t>
  </si>
  <si>
    <t>ATENCIONES OFICIALES VARIAS</t>
  </si>
  <si>
    <t>ORDENES DE COMPRA</t>
  </si>
  <si>
    <t>CONTRATOS</t>
  </si>
  <si>
    <t>Característica de la Contraparte</t>
  </si>
  <si>
    <t>DIMEDIC, S.A. DE C.V.</t>
  </si>
  <si>
    <t>Inmediato</t>
  </si>
  <si>
    <t>SUMINISTROS Y FERRETERIA GENESIS, S.A. DE C.V.</t>
  </si>
  <si>
    <t xml:space="preserve">INSTRUQUIMICA, S.A. DE C.V. </t>
  </si>
  <si>
    <t>RYASA, S.A. DE C.V.</t>
  </si>
  <si>
    <t>INFRA DE EL SALVADOR, S.A. DE C.V.</t>
  </si>
  <si>
    <t>FREDY NOE GRANADOS RIVERA / FERRETERIA LA COMERCIAL</t>
  </si>
  <si>
    <t>EDITORA EL MUNDO, S.A.</t>
  </si>
  <si>
    <t>CR COPIADORAS, SOCIEDAD ANONIMA DE CAPITAL VARIABLE</t>
  </si>
  <si>
    <t>LIBRE GESTIÓN</t>
  </si>
  <si>
    <t>SI</t>
  </si>
  <si>
    <t>SERVICIOS PROFESIONALES</t>
  </si>
  <si>
    <t>SERVICIO DE IMPRESION</t>
  </si>
  <si>
    <t>CONTRATACIONES DEL CUARTO TRIMESTRE (OCTUBRE, NOVIEMBRE Y DICIEMBRE DEL AÑO 2020)</t>
  </si>
  <si>
    <t>SEGUROS DE BIENES PARA VEHICULOS</t>
  </si>
  <si>
    <t>TONER CE410A; TONER CE411A; TONER CE412A; TONER CE413A</t>
  </si>
  <si>
    <t>SERVICIOS PROFESIONALES PARA EL MONITOREO DE SISTEMAS DE ALERTA TEMPRANA</t>
  </si>
  <si>
    <t xml:space="preserve">BATERIAS 12 VOLTIOS; BATERIA AARECARGABLE; SOLUCION BUFFER PH 4; SOLUCION BUFFER PH 7; SOLUCION BUFFER PH 10; SOLUCION BUFFER PH 6.86; CARETA DE PROTECCION; CARETA DE PROTECCION; FILTRO PARA MASCARILLA; CADENAS DE HIERRO GALVANIZADO; CANDADO DE 40; ATOMIZADOR  PLASTICO; ATOMIZADOR  PLASTICO; FRASCOS PLASTICOS; JABON YODADO; LENTES PROTECTORES; AMONIO CUATERNARIO (SANITIZACION); TOALLAS HUMEDAS; FRASCOS PLASTICOS; ALCOHOL; TARJETA DE MEMORIA SDHC; BATERIAS RECARGABLES LP-ES; DESCARGADOR DE MICRO </t>
  </si>
  <si>
    <t>BATERIAS 12 VOLTIOS; BATERIA AARECARGABLE; CARETA DE PROTECCION; CARETA DE PROTECCION; FILTRO PARA MASCARILLA; CADENAS DE HIERRO GALVANIZADO; CANDADO DE 40; ATOMIZADOR  PLASTICO; ATOMIZADOR  PLASTICO; FRASCOS PLASTICOS; JABON YODADO; LENTES PROTECTORES; AMONIO CUATERNARIO (SANITIZACION); TOALLAS HUMEDAS; FRASCOS PLASTICOS; ALCOHOL; TARJETA DE MEMORIA SDHC; BATERIAS RECARGABLES LP-ES; DESCARGADOR DE MICRO SD; SANITIZANTE BASE ALCOHOL</t>
  </si>
  <si>
    <t>LICENCIA DE SOFTWARE</t>
  </si>
  <si>
    <t>SONDA ALIMENTICIA; SONDA ALIMENTICIA; SONDA ALIMENTICIA; SONDA ALIMENTICIA; SONDA ALIMENTICIA; SONDA NELATON; SONDA NELATON; SONDA NELATON; SONDA NELATON; SONDA NELATON; SONDA ENDOTRAQUEAL; SONDA ENDOTRAQUEAL; SONDA ENDOTRAQUEAL; SONDA ENDOTRAQUEAL; SONDA ENDOTRAQUEAL; SONDA ENDOTRAQUEAL; SONDA ENDOTRAQUEAL; CATETERES; CATETERES; CATETERES; CATETERES; CATETERES; CATETERES; CATETERES; SONDA NASOGASTRICA; SONDA NASOGASTRICA; SONDA NASOGASTRICA; SONDA NASOGASTRICA; SONDA RECTAL; SONDA RECTAL; SONDA</t>
  </si>
  <si>
    <t>JAULA; JAULA  KENEL; JAULA  KENEL; JAULA  KENEL; JAULA  KENEL</t>
  </si>
  <si>
    <t>TOALLA GRANDE; TOALLA GRANDE; TOALLA PEQUEÑA; CARPA DE TELA SINTETICA</t>
  </si>
  <si>
    <t>SUMINISTRO E INSTALACION DE AIRE ACONDICIONADO; SUMINISTRO E INSTALACION DE AIRE ACONDICIONADO</t>
  </si>
  <si>
    <t>BRECHADO EN AREAS NATURALES PROTEGIDAS</t>
  </si>
  <si>
    <t>WIPE; VAINA PARA MACHETE; VAINA PARA MACHETE; AIRE COMPRIMIDO; CAJAS PLASTICA MULTIUSO; ANCLA PLASTICA DE 3/8"; CINCHAS PLASTICAS DE 5”; CONTAC CLEANER; ESPUMA POLIURETANO; CANALETA; CANALETA; CANALETA; PLACA DOBLE DE BAQUELITA; PINTURA ANTICORROSIVA; PINTURA ANTICORROSIVA; PINTURA DE ACEITE; PINTURA DE ACEITE; SILICON TRANSPARENTE; ACEITE PENETRANTE; ACEITE PENETRANTE; TIZA JABONOSA; ALAMBRE DE AMARRE; ALAMBRE DE ESTAÑO; ALAMBRE GALVANIZADO; ALAMBRE GALVANIZADO; ALAMBRE GALVANIZADO; BISAGRAS AL</t>
  </si>
  <si>
    <t>SUSCRIPCION DEL PERIODICO: DIARIO EL SALVADOR</t>
  </si>
  <si>
    <t>READECUACION DE OFICINAS; READECUACION DE OFICINAS; READECUACION DE OFICINAS</t>
  </si>
  <si>
    <t>IMPRESOR PARA CODIGO DE BARRAS; ETIQUETAS PARA ROTULACION; CINTA PARA ETIQUETADORA</t>
  </si>
  <si>
    <t>PUBLICACION EN PERIODICO; PUBLICACION EN PERIODICO</t>
  </si>
  <si>
    <t>REFRIGERADORA</t>
  </si>
  <si>
    <t>TARJETAS DE PVC; CARTUCHO DE TINTA COLOR YMCKO</t>
  </si>
  <si>
    <t>TARJETA DE PROXIMIDAD</t>
  </si>
  <si>
    <t>TERMOMETRO LASER; TOMA MUESTRAS AUTOMATICO PORTATIL REFRIGERADO; MEDIDOR DE OXIGENO DISUELTO; MEDIDOR DE CLORO RESIDUAL PORTATIL; FREEZER; TABLET; MEDIDOR DE CAUDAL DE AGUA; BINOCULARES; COLORIMETRO PARA MEDICION DE AGUAS RESIDUALES</t>
  </si>
  <si>
    <t>DICLOFENAC; ACEPROMACINA; ACEPROMACINA; MIDAZOLAM; PROPOFOL; KETAMINA; XILACINA; YOHIMBINA; CLINDAMICINA 300 MG; METRONIDAZOL; GENTAMICINA; WARFARINA SODICA 5 MG; DEXAMETASONA; FENOL; BRINZOLAMIDA + TIMOLOL; DOXAPRAM; SALBUTAMOL SOLUCION; SUERO GLUCOSADO; SUERO MIXTO AL 5%; DIMENHIDRINATO; MELOXICAM (GOTERO); MELOXICAM (FRASCO); DIPIRONA; FENTANILO; MORFINA; TRAMADOL; AMIKACINA; CEFTRIAXONA; CIPROFLOXACINA (GOTERO); CIPROFLOXACINA (TUBO); UNGÜENTO PARA HERIDAS; TRIPELENAMINA; TERBINAFINA (SPRAY)</t>
  </si>
  <si>
    <t>SILLA EJECUTIVA</t>
  </si>
  <si>
    <t>MEDIDOR DE FLUJO MAGNETICO INDUCTIVO PARA LA MEDICION DEL CAUDAL; SENSOR INTEGRADO NIVEL Y TEMPERATURA ALMACENADOR Y TRANSMISOR DATOS INTEGRADOS</t>
  </si>
  <si>
    <t>UPS; UPS</t>
  </si>
  <si>
    <t>LLANTAS 215/70/R16; LLANTAS 195/ R-15; LLANTAS 235/75 R-15; LLANTAS 2.75X21; LLANTA 235/65 R17; LLANTAS 7.0 R16; LLANTAS 7.5 R16; LLANTAS 7.0 R15; LLANTAS 245/70 R16; LLANTAS 255/70 R16; LLANTAS 4.10 R18; LLANTAS 110/90 R17; LLANTAS 90/90 R19; LLANTA 225/70 R15 RADIAL</t>
  </si>
  <si>
    <t>VEHICULOS DE TRANSPORTE VARIOS</t>
  </si>
  <si>
    <t>BURBUJEADOR FLUJO CONSTANTE (ACCUBAR CONSTANT FLOW); TRANSMISOR SATELITAL; TERMINACION DE SENSOR DE NIVEL</t>
  </si>
  <si>
    <t>MANTENIMIENTO PREVENTIVO Y CORRECTIVO DE PLANTAS ELECTRICAS</t>
  </si>
  <si>
    <t>BOTAS; BOTAS</t>
  </si>
  <si>
    <t>MAGNETRONES; TARJETA ELECTRONICA PARA RADAR FURUNO; TARJETA ELECTRONICA HV BOARD; CABLES SUB ACUATICOS; RADIO TRANSMISOR; RADIO TRANSMISOR; CONTROLADOR DE CARGA SOLAR; INVERSOR DE VOLTAJE DE 12 VDC A 110 VAC; CONVERTIDOR DE ETHERNET A E1; PROTECTORES PARA ETHERNET; RADIO DIGITAL; SWITCH  ETHERNET; SWITCH INTEGRAL SENCILLO; MOTOR PARA GEARBOX; PROTECTOR DE DESCARGA ATMOSFERICA; PROTECTOR DE DESCARGA ATMOSFERICA; OMNI ANTENA; ANTENA YAGI; CABLE COAXIAL; CABLE COAXIAL; PROTECTOR COAX</t>
  </si>
  <si>
    <t>MASCARILLAS DESECHABLES; MASCARILLA QUIRURGICAS</t>
  </si>
  <si>
    <t>SERVICIOS DE CONSULTORIA</t>
  </si>
  <si>
    <t>MOCHILA DE TELA; ADAPTADOR USB; CASES PARA LAPTOP MAC; MOUSE INALAMBRICO; CASES PARA LAPTOP MAC; CONTROL REMOTO PARA TV</t>
  </si>
  <si>
    <t>LENTE FOTOGRAFICO 50 MM</t>
  </si>
  <si>
    <t xml:space="preserve">REGLA PACHA DE 5 VARAS; FRANELAS; CINCHO; GUANTES DE CUERO (TODO USO); CINCHOS PLASTICAS 16; TUBO DE SILICON; PASTA PARA SOLDADURA; ACEITE PENETRANTE; CEMENTO; ABRAZADERA TIPO U; ABRAZADERA TIPO U; ABRAZADERAS METALICA SIN FIN; ANGULO DE HIERRO 1/8"X1"X6 MTS; ANGULO DE HIERRO 1/8"X3/4"X6 MTS; ARANDELA; ARANDELA; BROCA PARA CONCRETO1/4; BROCA PARA CONCRETO3/8; BROCA PARA CONCRETO; BROCAS PARA HIERRO 1/4; BROCAS PARA HIERRO 3/8; BROCAS PARA HIERRO; BROCAS PARA HIERRO; BROCAS PARA HIERRO; CABLE DE </t>
  </si>
  <si>
    <t>BAFLE CON RODOS</t>
  </si>
  <si>
    <t>TRAJE DEVADEO</t>
  </si>
  <si>
    <t>SUMINISTRO E INSTALACION DE VENTANAS; SUMINISTRO E INSTALACION  DE VIDRIO; READECUACION DE OFICINAS; SUMINISTRO E INSTALACION DE VENTANAS</t>
  </si>
  <si>
    <t>MASCARILLA QUIRURGICAS; MASCARILLAS DESECHABLES</t>
  </si>
  <si>
    <t>SERVICIO DE MANTENIMIENTO Y REPARACION DE BIENES MUEBLES</t>
  </si>
  <si>
    <t>POSTES DE CEMENTO; ARENA; CEMENTO; ALICATE; CUMA; MARTILLO DE OREJA; MARTILLO DE BOLA; GRAPAS PARA CERCO; LIMA PARA AFILAR; ALAMBRE DE PUAS; EXTENSION ELECTRICAS; BROCHAS 4; BROCHAS DE 2; BATERIAS AA (PAR); EXTENSION ELECTRICAS; CAL HIDRATADA; ALAMBRE DE AMARRE</t>
  </si>
  <si>
    <t>CAJAS TROQUELADA PARA ARCHIVO; CAJAS TROQUELADA PARA ARCHIVO</t>
  </si>
  <si>
    <t>MOUSE INALAMBRICO; REGLETAS ELECTRICAS; EXTENSION ELECTRICAS; CABLE HDMI; AUDIFONOS CON MICROFONOS; CABLE HDMI; CABLE HDMI; ORGANIZADOR DE RACK METALICO; ORGANIZADOR DE RACK METALICO; ADAPTADOR HDMI A VGA</t>
  </si>
  <si>
    <t>REPARACION DE LANCHA</t>
  </si>
  <si>
    <t>SWITCH INTEGRAL SENCILLO</t>
  </si>
  <si>
    <t>SERVICIO DE ALQUILER DE PLANTAS Y ARBOLES</t>
  </si>
  <si>
    <t>ALQUILER DE SILLAS</t>
  </si>
  <si>
    <t>SERVICIO DE MONTAJE DE ESCENARIO</t>
  </si>
  <si>
    <t>GAFAS DE SEGURIDAD INDUSTRIAL; BOTAS DE HULE; ZAPATO DE SEGURIDAD DIELECTRICO; ARNES DE SEGURIDAD DE CUERPO ENTERO; CUERDA; CUERDA; LAMPARA FRONTAL; GUANTES NITRILO  DE PROTECCION; GUANTES NITRILO  DE PROTECCION; PROTECTORES AUDITIVOS; PROTECTORES AUDITIVOS; CASCO DE PROTECCION TIPO INDUSTRIAL; GUANTE MANGA LARGA</t>
  </si>
  <si>
    <t>GAFAS DE SEGURIDAD INDUSTRIAL; BOTAS DE HULE; ZAPATO DE SEGURIDAD DIELECTRICO; ARNES DE SEGURIDAD DE CUERPO ENTERO; CUERDA; CUERDA; LAMPARA FRONTAL; GUANTES NITRILO  DE PROTECCION; GUANTES NITRILO  DE PROTECCION; PROTECTORES AUDITIVOS; PROTECTORES AUDITIVOS; CASCO DE PROTECCION TIPO INDUSTRIAL; GUANTE MANGA LARGA; GAFAS DE SEGURIDAD INDUSTRIAL</t>
  </si>
  <si>
    <t>SERVICIO DE ELABORACION DE TOLDO; SERVICIO DE ELABORACION DE TOLDO</t>
  </si>
  <si>
    <t>READECUACION DE OFICINAS; READECUACION DE OFICINAS; READECUACION DE OFICINAS; PUERTA DE VIDRIO</t>
  </si>
  <si>
    <t>CUADERNO PEQUEÑO; ARCHIVO DE COMPROBANTES TAMAÑO CARTA; BOLSA MANILA CARTA; CERA PARA CONTAR; POST IT 2 X 2 CUBO DE CINCO COLORES; POST IT 3X3 CUBO DE CINCO COLORES; LIBRETA TAQUIGRAFICA; FOLDER MANILA CARTA; ARCHIVADOR DE PALANCA CARTA; LAPICEROS</t>
  </si>
  <si>
    <t>MASCARILLAS DESECHABLES; MASCARILLA QUIRURGICAS; ALCOHOL GEL; CARETA DE PROTECCION; GUANTES DE LATEX Y/O NITRILO (DESECHABLES); GUANTES DE LATEX Y/O NITRILO (DESECHABLES); LENTES PROTECTORES; TRAJES DE PROTECCION; GORRO QUIRURGICO; ALCOHOL ETILICO; DESINFECTANTE; ATOMIZADOR  PLASTICO; DISPENSADOR DE  ALCOHOL GEL; BANDEJA DE BIOSEGURIDAD; PAÑOS DE MICROFIBRA</t>
  </si>
  <si>
    <t>MESA DE MADERA; MESA DE MADERA; ESCRITORIO DE MADERA; SILLA EJECUTIVA</t>
  </si>
  <si>
    <t>READECUACION DE OFICINAS</t>
  </si>
  <si>
    <t>SEGUROS E INVERSIONES, S.A.( SISA )</t>
  </si>
  <si>
    <t>DPG S.A. DE C.V. - DATA-STORAGE&amp;PRINTING PRODUCT GROUP</t>
  </si>
  <si>
    <t>Kathya Nicolle Colocho Palacios</t>
  </si>
  <si>
    <t>Daniela María López Monterroza</t>
  </si>
  <si>
    <t>SERVICIOS DE CALIBRACION, S.A. DE C.V.</t>
  </si>
  <si>
    <t>CONSEJO NACIONAL DE CALIDAD</t>
  </si>
  <si>
    <t>INNOVACION GLOBAL, S.A. DE C.V.</t>
  </si>
  <si>
    <t>JOSABETH NOHELY MATA VÁSQUEZ</t>
  </si>
  <si>
    <t>JOSÉ OSMIN BARRERA AYALA</t>
  </si>
  <si>
    <t>PROSERQUI, S.A. DE C.V./PROSERQUISA</t>
  </si>
  <si>
    <t>JOSE CECILIO ESCAMILLA CHINCHILLA ( FERRETERIA GALILEA )</t>
  </si>
  <si>
    <t>ITWG, S.A DE C.V. /ITWG UNLIMITED SOLUTIONS</t>
  </si>
  <si>
    <t>DISTRIBUIDORA MARANATHA S.A. DE C.V.</t>
  </si>
  <si>
    <t>IMPRENTA Y OFFSET REYDI, S.A DE C.V.</t>
  </si>
  <si>
    <t>AIRE FRIO EL SALVADOR, S.A. DE C.V.</t>
  </si>
  <si>
    <t>ACAPAVIS</t>
  </si>
  <si>
    <t>MERCEDES EUGENIA POSADA DE MARTINEZ (CHICOS JUGUETES EDUCATIVOS)</t>
  </si>
  <si>
    <t>JUGUESAL,  S.A. DE C.V./JUGUETÓN</t>
  </si>
  <si>
    <t>INVERSIONES DIVERSION, S.A. DE C.V.</t>
  </si>
  <si>
    <t>ASOCIACION COMITE DE RESCATE DE CUENCAS DE LA LIBERTAD CORCULL</t>
  </si>
  <si>
    <t>ASAPROSAR</t>
  </si>
  <si>
    <t>INGTEL, S.A. DE C.V.</t>
  </si>
  <si>
    <t>Julio César Reymundo Cañas</t>
  </si>
  <si>
    <t>FUNDACION SALVADOREÑA PARA LA PROMOCION SOCIAL Y EL DESARROLLO ECONOMICO/FUNSALPRODESE</t>
  </si>
  <si>
    <t>ANA SULMA RIVAS ROMERO</t>
  </si>
  <si>
    <t>SUMINISTRO COMERCIAL, SOCIEDAD ANÓNIMA DE CAPITAL VARIABLE</t>
  </si>
  <si>
    <t>Baltazar Díaz Henríquez / Ferretería Ferro Electro H.D.</t>
  </si>
  <si>
    <t>MULTI-INVERSIONES LA CIMA, S.A. DE C.V.</t>
  </si>
  <si>
    <t>RAYMUNDO RAMIREZ VASQUEZ</t>
  </si>
  <si>
    <t>BLANCA ESTELA JUAREZ DE GRANADA</t>
  </si>
  <si>
    <t>MARIA IVONNE VECIANA LINDO</t>
  </si>
  <si>
    <t>EL DIARIO NACIONAL, S.A./DIARIO EL SALVADOR</t>
  </si>
  <si>
    <t>PATRICIA ALEJANDRA HERNANDEZ DE ESCOBAR/MP SOLUCIONES</t>
  </si>
  <si>
    <t>MICHAEL FERNANDO TURCIOS HERRERA</t>
  </si>
  <si>
    <t>Asociación Salvadoreña Pro-Desarrollo Económico Social y Ambiental (PRODESAM)</t>
  </si>
  <si>
    <t>MC LOGISTICA EL SALVADOR, S.A. DE C.V.</t>
  </si>
  <si>
    <t>Asociación Cooperativa de Producción Agropecuaria San Lorenzo de R.L.</t>
  </si>
  <si>
    <t>MARIA DEL SOCORRO VINDEL GONZALEZ / VINCAST</t>
  </si>
  <si>
    <t>ITR DE EL SALVADOR, S.A. DE C.V.</t>
  </si>
  <si>
    <t>MULTI INSTRUMENTOS DE MEDICIÓN, S.A DE C.V.</t>
  </si>
  <si>
    <t>AUGUSTO CESAR ECHEGOYEN MARTINEZ / AGROPRIMO</t>
  </si>
  <si>
    <t>MOBELART, S.A. DE C.V.</t>
  </si>
  <si>
    <t>AMK TRADING, S.A. DE C.V.</t>
  </si>
  <si>
    <t>COMUNICACIONES IBW EL SALVADOR, S.A. DE C.V.</t>
  </si>
  <si>
    <t>ELECTRO ES, SOCIEDAD ANONIMA DE CAPITAAL VARIABLE</t>
  </si>
  <si>
    <t>R.NUÑEZ, S.A. DE C.V.</t>
  </si>
  <si>
    <t>Centro de Servicio Doño, Sociedad Anónima de Capital Variable</t>
  </si>
  <si>
    <t>TRADER, S.A. de .C.V</t>
  </si>
  <si>
    <t>QUIMICOS Y MAQUINAS, S.A DE C.V.-(QUIMAQUI)</t>
  </si>
  <si>
    <t>VELADO POWER, S.A. DE C.V.</t>
  </si>
  <si>
    <t xml:space="preserve">GRUPO DE INVERSIONES CENTROAMERICANAS, S.A. DE C.V. </t>
  </si>
  <si>
    <t>EUGENIA SALVADORA GAMERO DE AYALA</t>
  </si>
  <si>
    <t xml:space="preserve">ITWG, S.A. DE C.V. </t>
  </si>
  <si>
    <t>DATA &amp; GRAPHICS, S.A. DE C.V.</t>
  </si>
  <si>
    <t>TELEVISORES ARGUETA, S.A. DE C.V.</t>
  </si>
  <si>
    <t>Marina Industrial, Sociedad Anónima de Capital Variable</t>
  </si>
  <si>
    <t>D`EMPAQUE, S.A. DE C.V.</t>
  </si>
  <si>
    <t>CUSCATLAN.NET, S.A. DE C.V.</t>
  </si>
  <si>
    <t>NEW MILLENNIUM, S.A. DE C.V.</t>
  </si>
  <si>
    <t xml:space="preserve">CARLOS CAMPOS LEONARDO </t>
  </si>
  <si>
    <t>TECNOLOGIA E INFORMATICA, S.A. DE C.V.</t>
  </si>
  <si>
    <t>GRUPO YEYI, S.A. DE C.V.</t>
  </si>
  <si>
    <t>ALIMENTOS L &amp; M, S.A. DE C.V. - MULTIBANQUETES</t>
  </si>
  <si>
    <t>PATRICIA JANETH ZARCEÑO DE LUCHA</t>
  </si>
  <si>
    <t>GENERAL SAFETY EL SALVADOR, S. A.</t>
  </si>
  <si>
    <t>Lonas Decorativas, S. A. de C. V.</t>
  </si>
  <si>
    <t>Librería y Papelería La Nueva San Salvador / Noe Alberto Guillén</t>
  </si>
  <si>
    <t>METZGER INDUSTRIAL, S.A. DE C.V.</t>
  </si>
  <si>
    <t>SAINT GERMAIN, S.A. DE C.V.</t>
  </si>
  <si>
    <t>NORMA ELOISA ROMERO MEDRANO / MEDICAL SYSTEMS</t>
  </si>
  <si>
    <t>EMMEDIQ, S.A. DE C.V.</t>
  </si>
  <si>
    <t>Olins, S.A. DE C.V.</t>
  </si>
  <si>
    <t>PROYECTA ARQUITECTOS, S.A. DE C.V.</t>
  </si>
  <si>
    <t>15 DÍAS CALENDARIO DESPUÉS DE LA ENTREGA DE LA ORDEN DE COMPRA</t>
  </si>
  <si>
    <t>2 DIAS HABILES DESPUES DE RECIBIR ORDEN DE COMPRA</t>
  </si>
  <si>
    <t>78 DÍAS A PARTIR DE LA FECHA ESTABLECIDA EN LA ORDEN DE INICIO</t>
  </si>
  <si>
    <t>DESPUÉS DE NOTIFICADA LA ORDEN DE COMPRA. EL SERVICIO DE MANTENIMIENTO DEL EQUIPO, PREVENTIVO EN LOS CASOS QUE CORRESPONDE, EL CUAL LOS PROVEEDORES CONTRATADOS COMPLETARÁN EN UN PERÍODO NO MAYOR A 4 SEMANAS; POSTERIOR A RECIBIR EL MANTENIMIENTO PREVENTIVO, EN AQUELLOS EQUIPOS QUE CORRESPONDE, SE REALIZARÁ EL SERVICIO DE CALIBRACIÓN, EL CUAL DEBERÁ SER COMPLETADO EN UN PERÍODO NO MAYOR A 4 SEMANAS</t>
  </si>
  <si>
    <t>LA FECHA DE REALIZACION DEL SERVICIO SE PROGRAMARA DE COMUN ACUERDO CON EL ADMINISTRADOR DE LA ORDEN DE COMPRA Y EL LABORATORIO DESPUES DE RECIBIR LA ORDEN DE COMPRA EN UN PLAZO NO MAYOR A 3 DIAS HABILES DE HABER RECIBIDO APROBACIÓN</t>
  </si>
  <si>
    <t>2 SEMANAS HABILES DESPUES DE NOTIFICADA LA ORDEN DE COMPRA</t>
  </si>
  <si>
    <t>NO MAYOR A 4 SEMANAS; POSTERIORES A RECIBIR ORDEN DE COMPRA O CONTRATO</t>
  </si>
  <si>
    <t>60 días, a partir de la fecha establecida en la Orden de Inicio</t>
  </si>
  <si>
    <t>INMEDIATA</t>
  </si>
  <si>
    <t>20 DÍAS HÁBILES DESPUÉS DE RECIBIR LA ORDEN DE COMPRA</t>
  </si>
  <si>
    <t>3 DÍAS HÁBILES DESPUÉS DE RECIBIR LA ORDEN DE COMPRA</t>
  </si>
  <si>
    <t>1-2 DIAS MAXIMO DESPUES DE RECIBIR LA ORDEN DE COMPRA</t>
  </si>
  <si>
    <t>DIEZ (10) DIAS HABILES DESPUES DE RECIBIR LA ORDEN DE COMPRA</t>
  </si>
  <si>
    <t>15 DÍAS HÁBILES DESPUES DE APROBADOS DISEÑOS FINALES</t>
  </si>
  <si>
    <t>45 días, después de recibida la Orden de Compra</t>
  </si>
  <si>
    <t>30 días máximo contados a partir de aprobación de logos y recibir Orden de Inicio por parte de la Administradora de la Orden.</t>
  </si>
  <si>
    <t>30 días calendario, después  de recibida la Orden de Inicio</t>
  </si>
  <si>
    <t>ENTREGA INMEDIATA, SIEMPRE QUE SE MANTENGAN LAS CANTIDADES OFERTADAS PARA CADA CATEGORIA DE EDAD Y  SEXO</t>
  </si>
  <si>
    <t>SERA EN UN APROXIMADO DE 3 A 10 DIAS HABILES MAXIMO CONTADOS A PARTIR DEL INICIO DE LA ORDEN DE COMPRA.</t>
  </si>
  <si>
    <t>45 DIAS DESDE LA FECHA DE RECEPCION DE LA ORDEN DE COMPRA</t>
  </si>
  <si>
    <t>20 DIAS HABILES, A PARTIR DE LA NOTIFICACION DE LA ORDEN DE INICIO</t>
  </si>
  <si>
    <t>18 DIAS, A PARTIR DE LA NOTIFICACION DE LA ORDEN DE INICIO (EXENTO DE IMPUESTO SOBRE LA RENTA)</t>
  </si>
  <si>
    <t>16 DÍAS A PARTIR DE LA ORDEN DE INICIO</t>
  </si>
  <si>
    <t>30 DIAS HABILES EN EL CUAL DARA INICIO A PARTIR DE LA NOTIFICACION DE LA ORDEN DE INICIO</t>
  </si>
  <si>
    <t>30 DIAS A PARTIR DE LA ORDEN DE INICIO</t>
  </si>
  <si>
    <t>30 DIAS HABILES SEGÚN INDIQUE LA ORDEN DE INICIO</t>
  </si>
  <si>
    <t>Un mes, a partir de la notificación de la Orden de Inicio (Exento de Impuesto sobre la Renta)</t>
  </si>
  <si>
    <t>30 DÍAS HABILES DESPUES DE RECIBIDA LA ORDEN DE INICIO</t>
  </si>
  <si>
    <t>27 días hábiles después de entregada la OC</t>
  </si>
  <si>
    <t>15 días hábiles después de notificada la OC</t>
  </si>
  <si>
    <t>8 días hábiles después de recibida OC</t>
  </si>
  <si>
    <t>15 dias calendario a partir de la notificación de la OC</t>
  </si>
  <si>
    <t>10 hábiles máximo a partir de la notificación de la OC</t>
  </si>
  <si>
    <t>10 días hábiles después de recibida la OC</t>
  </si>
  <si>
    <t>6 días hábiles después de notificada OC</t>
  </si>
  <si>
    <t>30 días contados a partir de la Orden de Inicio</t>
  </si>
  <si>
    <t>A PARTIR DE LA ORDEN DE INICIO HASTA EL 18 DE DICIEMBRE DE 2020</t>
  </si>
  <si>
    <t>30 días Hábiles, a partir del la notificación de la Orden de inicio</t>
  </si>
  <si>
    <t>1 DIA,  A PARTIR DE LA  EN ORDEN DE INICIO BRINDADA POR ADMINISTRADOR DE ORDEN DE COMPRA</t>
  </si>
  <si>
    <t>A partir de la Orden de Inicio hasta el 18 de diciembre de 2020.</t>
  </si>
  <si>
    <t>15 días hábiles a partir de la fecha establecida en la Orden de Inicio</t>
  </si>
  <si>
    <t>EQUIPOS: 6 SEMANAS POR TEMA DE IMPORTACIÓN. DESPUES DE NOTIFICADA LA ORDEN DE COMPRA BATERÍAS: 8 SEMANAS POR TEMA DE IMPORTACIÓN MARÍTIMA. DESPUES DE NOTIFICADA LA ORDEN DE COMPRA</t>
  </si>
  <si>
    <t>30 días a partir  de la fecha establecida en la Orden de Inicio</t>
  </si>
  <si>
    <t>30 de octubre de 2020</t>
  </si>
  <si>
    <t>15 días hábiles después de recibir la Orden de Compra</t>
  </si>
  <si>
    <t>ENTREGA 35 DÍAS HÁBILES DESPUÉS DE LA ENTREGA DE LA ORDEN DE COMPRA</t>
  </si>
  <si>
    <t>45 DIAS HABILES CONTADOS A PARTIR DE LA NOTIFICACION DE ORDEN DE COMPRA</t>
  </si>
  <si>
    <t>15 días hábiles después de recibir Orden de Compra</t>
  </si>
  <si>
    <t>3 días hábiles después de recibida la notificación de la orden de compra</t>
  </si>
  <si>
    <t>A MAS TARDAR EL DIA 30 DE DICIEMBRE 2020</t>
  </si>
  <si>
    <t>05 DÍAS HÁBILES DESPUÉS DE RECIBIR LA ORDEN DE COMPRA</t>
  </si>
  <si>
    <t>HASTA EL 30 DE DICIEMBRE DE 2020, DESPUES DE RECIBIR LA ORDEN DE COMPRA</t>
  </si>
  <si>
    <t>1 a 3 días hábiles, después de recibida la Orden de Pedido debidamente legalizada</t>
  </si>
  <si>
    <t>1 día hábil, después de recibida la Orden de Pedido debidamente legalizada</t>
  </si>
  <si>
    <t>15 de diciembre de 2020</t>
  </si>
  <si>
    <t>30 DÍAS CALENDARIO CONTADOS A PARTIR DE LA FECHA DE RECIBIDO LA ORDEN DE COMPRA</t>
  </si>
  <si>
    <t>60 DÍAS CALENDARIO DESPUÉS DE LA ENTREGA DE LA ORDEN DE COMPRA, SALVO FUERZA MAYOR O CASO FORTUITO.</t>
  </si>
  <si>
    <t>INMEDIATA, DESPUÉS DE RECIBIR LA ORDEN DE COMPRA</t>
  </si>
  <si>
    <t>CONTRAENTREGA</t>
  </si>
  <si>
    <t>A MAS TARDAR EL 30 DE DICIEMBRE DE 2020, BAJO CONDICIONES NORMALES Y SALVO FUERZA MAYOR, O CASO FORTUITO (TORMENTAS, COVID 19, ETC.), EN CUYO CASO LAS ENTREGAS SERIAN POR MARCA EN EL PLAZO DE 8 SEMANAS</t>
  </si>
  <si>
    <t>COMO MAXIMO EL DIA 30 DE DICIEMBRE 2020</t>
  </si>
  <si>
    <t>2-5 DÍAS CALENDARIO DESPUÉS DE RECIBIDA LA ORDEN DE COMPRA</t>
  </si>
  <si>
    <t>60 días calendario, contados a partir de la fecha de Orden de Inicio, con vigencia límite al 31 de enero de 2021.</t>
  </si>
  <si>
    <t>1 día después de notificada la orden de compra</t>
  </si>
  <si>
    <t>A MAS TARDAR EL DIA 30 DE DICIEMBRE DE 2020</t>
  </si>
  <si>
    <t>15 días hábiles después de notificada la orden de compra</t>
  </si>
  <si>
    <t>8 DIAS HABILES DESPUES DE RECIBIDA LA ORDEN DE COMPRA</t>
  </si>
  <si>
    <t>10 días hábiles después de la notificación de la orden de compra</t>
  </si>
  <si>
    <t>Notificada la O.C., a más tardar el 23 de diciembre de 2020</t>
  </si>
  <si>
    <t>3 días despues de recibida la Orden de Compra</t>
  </si>
  <si>
    <t>DE 2-5 DÍAS CALENDARIO DESPUÉS DE RECIBIDA LA ORDEN DE COMPRA</t>
  </si>
  <si>
    <t>10 DÍAS HÁBILES DESPUES DE RECIBIR LA ORDEN DE COMPRA</t>
  </si>
  <si>
    <t>15 días hábiles máximo posterior a la recepción de la notificación de la orden de compra</t>
  </si>
  <si>
    <t>18 días despues de aprobación del arte por parte de la Administradora de la Orden de Compra</t>
  </si>
  <si>
    <t>publicación 03 y 04 de diciembre de 2020, conforme a detalle en cada ítem, y al arte brindado</t>
  </si>
  <si>
    <t>El 16 de diciembre de 2020 por la tarde, para evento del 17 de diciembre de 2020</t>
  </si>
  <si>
    <t>17 de diciembre de 2020</t>
  </si>
  <si>
    <t>De 8 a 10 días hábiles despues de recibir la O.C.</t>
  </si>
  <si>
    <t>8 días hábiles después de recibir O.C.</t>
  </si>
  <si>
    <t>30 DE DICIEMBRE DE 2020</t>
  </si>
  <si>
    <t>4 DÍAS DESPUÉS DE RECIBIR ORDEN DE COMPRA</t>
  </si>
  <si>
    <t>3 DIAS HABILES DESPUES DE RECIBIR NOTIFICACION DE ORDEN DE COMPRA</t>
  </si>
  <si>
    <t>AL 30 DE DICIEMBRE DE 2020.</t>
  </si>
  <si>
    <t>AL 30 DE DICIEMBRE DE 2020</t>
  </si>
  <si>
    <t>30 DE DICIEMBRE  DE 2020</t>
  </si>
  <si>
    <t>5 DIAS DESPUES DE RECIBIDA LA ORDEN DE COMPRA</t>
  </si>
  <si>
    <t>HASTA EL 31 DE DICIEMBRE/2020, PUDIENDO REALIZAR LOS TRABAJOS EN HORARIO EXTENDIDO DURANTE LAS 24 HORAS DEL DÍA</t>
  </si>
  <si>
    <t xml:space="preserve">REGALOS PARA HIJOS E HIJAS DE LOS TRABAJADORES(AS); </t>
  </si>
  <si>
    <t>REGALOS PARA HIJOS E HIJAS DE LOS TRABAJADORES(AS);</t>
  </si>
  <si>
    <t xml:space="preserve">MANTENIMIENTO PREVENTIVO DE EQUIPO DE LABORATORIO; </t>
  </si>
  <si>
    <t>PUBLICACION EN PERIODICO</t>
  </si>
  <si>
    <t>17 DE NOVIEMBRE DE 2020</t>
  </si>
  <si>
    <t>S.T MEDIC S.A DE C.V.</t>
  </si>
  <si>
    <t>MESA DE METAL</t>
  </si>
  <si>
    <t>05 a 08 días hábiles después de recibida la Orden de Compra</t>
  </si>
  <si>
    <t>BALTAZAR DÍAZ HENRÍQUEZ/ FERRO ELECTRO HD</t>
  </si>
  <si>
    <t>LAVADORA</t>
  </si>
  <si>
    <t>6 días hábiles máximo posterior a la recepción de la O.C.</t>
  </si>
  <si>
    <t>VERONICA GUADALUPE CASTILLO TRUJILLO/V F DISTRIBUIDORA</t>
  </si>
  <si>
    <t>REFRIGERADORA; HORNO MICROONDAS</t>
  </si>
  <si>
    <t>MARTINEZ Y SAPRISSA, S.A. DE C.V.</t>
  </si>
  <si>
    <t>CANOPI; CANOPI</t>
  </si>
  <si>
    <t>10 días hábiles después de notificada la orden de Compra</t>
  </si>
  <si>
    <t>SERVICIO DE PRUEBA INTERLABORATORIO; SERVICIO DE PRUEBA INTERLABORATORIO; SERVICIO DE PRUEBA INTERLABORATORIO</t>
  </si>
  <si>
    <t>PARA AMBOS ITEM: 25 DÍAS HÁBILES, DESPUES DE RECIBIR LA ORDEN DE COMPRA</t>
  </si>
  <si>
    <t>HIELERA DE 38 QT.; CONOS PLASTICOS DE 70 CM ANARANJADOS; BATERIAS AA (PAR); ACEITE SAE 20W50; AMONIO CUATERNARIO (SANITIZACION); ALCOHOL GEL; ACEITE SINTETICO; BARNIZ MARINO 90; PINTURA ANTICORROSIVA; LIJA; BROCHAS 4; SOLVENTE CORRIENTE</t>
  </si>
  <si>
    <t>6 DÍAS HÁBILES MÁXIMO POSTERIOR A RECEPCIÓN DE ORDEN DE COMPRA</t>
  </si>
  <si>
    <t>TERMOMETRO DIGITAL</t>
  </si>
  <si>
    <t>5 DIAS CALENDARIO DESPUES DE RECIBIDA LA NOTIFICACION DE LA ORDEN DE COMPRA</t>
  </si>
  <si>
    <t>SERVICIO DE IMPRESION; SERVICIO DE IMPRESION</t>
  </si>
  <si>
    <t>15  DÍAS HÁBILES DESPUÉS DE APROBADOS LOS DISEÑOS FINALES POR  LA ADMINISTRADORA DE LA ORDEN DE COMPRA</t>
  </si>
  <si>
    <t>S.T. MEDIC, S.A. DE C.V.</t>
  </si>
  <si>
    <t>GABINETE DE METAL</t>
  </si>
  <si>
    <t>5 - 8 DIAS HABILES, DESPUES DE RECIBIDA LA ORDEN DE COMPRA</t>
  </si>
  <si>
    <t>IMPRESIONES PUBLICACIONES Y REPRODUCCIONES VARIAS</t>
  </si>
  <si>
    <t>15 días hábiles después de aprobados diseños finales</t>
  </si>
  <si>
    <t>SOLUCIONES DIAGNOSTICAS VETERINARIAS, S.A. DE C.V. (SODIVET, S.A DE C.V.)</t>
  </si>
  <si>
    <t>BALANZA DIGITAL</t>
  </si>
  <si>
    <t>30 días calendario, después  de recibida la Orden de Compra</t>
  </si>
  <si>
    <t>CONCENTRADOR DE OXIGENO</t>
  </si>
  <si>
    <t>2 - 3 días hábiles después de recibida la Orden de Compra</t>
  </si>
  <si>
    <t>MEDIDOR MULTIPARAMETRO; MEDIDOR DE OXIGENO DISUELTO; MUESTREADOR DE FONDO DE CORRIENTE</t>
  </si>
  <si>
    <t>A más tardar el 23 de diciembre de 2020</t>
  </si>
  <si>
    <t>SERVICIO DE ALIMENTACION</t>
  </si>
  <si>
    <t>INMEDIATO, A PARTIR DE LA NOTIFICACION DE LA ORDEN DE COMPRA HASTA EL 31 DE DICIEMBRE DE 2020</t>
  </si>
  <si>
    <t>SERVICIO DE AUDITORIA EXTERNA</t>
  </si>
  <si>
    <t>De conformidad a los tiempos consignados en la oferta presentada y aceptada por el MARN, a partir de la fecha establecida en la Orden de Inicio</t>
  </si>
  <si>
    <t>COMERCIO Y REPRESENTACIONES, S.A. de C.V. - CORESA</t>
  </si>
  <si>
    <t>MANTENIMIENTO PREVENTIVO DE EQUIPO DE LABORATORIO; MANTENIMIENTO PREVENTIVO DE EQUIPO DE LABORATORIO; MANTENIMIENTO PREVENTIVO DE EQUIPO DE LABORATORIO; MANTENIMIENTO PREVENTIVO DE EQUIPO DE LABORATORIO; MANTENIMIENTO PREVENTIVO DE EQUIPO DE LABORATORIO; MANTENIMIENTO PREVENTIVO DE EQUIPO DE LABORATORIO; MANTENIMIENTO PREVENTIVO DE EQUIPO DE LABORATORIO; MANTENIMIENTO PREVENTIVO DE EQUIPO DE LABORATORIO; MANTENIMIENTO PREVENTIVO DE EQUIPO DE LABORATORIO; MANTENIMIENTO PREVENTIVO DE EQUIPO DE LAB</t>
  </si>
  <si>
    <t>GRUPO RENDEROS, S.A. DE C.V.</t>
  </si>
  <si>
    <t>IMPRESIONES PUBLICACIONES Y REPRODUCCIONES VARIAS; IMPRESIONES PUBLICACIONES Y REPRODUCCIONES VARIAS; IMPRESIONES PUBLICACIONES Y REPRODUCCIONES VARIAS; IMPRESION DE BANNERS</t>
  </si>
  <si>
    <t>6 días hábiles después de que se obtenga la aprobación de la muestra por Adminstrador de orden de compra</t>
  </si>
  <si>
    <t>MATRICERIA INDUSTRIAL ROXY, S.A DE C.V.</t>
  </si>
  <si>
    <t>BOTELLA DE PLASTICO PARA MUESTREO; BOTELLA DE PLASTICO PARA MUESTREO; BOTELLA DE PLASTICO PARA MUESTREO</t>
  </si>
  <si>
    <t>15 DIAS HABILES, DESPUES DE RECIBIDA LA ORDEN DE COMPRA</t>
  </si>
  <si>
    <t>TONER HP CF283A; TONER LEXMARK X264 H11G; TINTA EPSON T544; TINTA EPSON T544; TINTA EPSON T544; TINTA EPSON T544</t>
  </si>
  <si>
    <t>5 DÍAS HÁBILES DESPUÉS DE RECIBIDA LA ORDEN DE COMPRA</t>
  </si>
  <si>
    <t>HORNO TOSTADOR; CAFETERA</t>
  </si>
  <si>
    <t>15 DIAS HABILES, DESPUES DE DE RECIBIDA LA ORDEN DE COMPRA</t>
  </si>
  <si>
    <t>GRUPO BARREIRO, S.A. DE C.V.</t>
  </si>
  <si>
    <t>SERVICIO DE PINTURA DE LOGO INSTITUCIONAL</t>
  </si>
  <si>
    <t>INMEDIATO, DESPUES DE RECIBIR O.C.</t>
  </si>
  <si>
    <t>SISTEMAS INTELIGENTES DE REFRIGERACIÓN Y AIRES EFICIENTES, S.A. DE C.V.  (SIRAE)</t>
  </si>
  <si>
    <t>PANEL - SOLAR</t>
  </si>
  <si>
    <t>15 días, a partir de la fecha establecida en la Orden de Inicio</t>
  </si>
  <si>
    <t xml:space="preserve">BUSINESS MARKETING RO, S.A. DE C.V. </t>
  </si>
  <si>
    <t>MUEBLE GABINETE METALICO; LOCKER; SILLA DE METAL; SILLON; MESA DE ALTURA AJUSTABLE</t>
  </si>
  <si>
    <t>18 de diciembre de 2020</t>
  </si>
  <si>
    <t>DANIEL ANTONIO SURIA LOPEZ/KURIOS</t>
  </si>
  <si>
    <t>CIRCULO MILITAR</t>
  </si>
  <si>
    <t>SERVICIOS DE ESTACIONAMIENTO</t>
  </si>
  <si>
    <t>Persona Jurídica</t>
  </si>
  <si>
    <t>INNOVA DESIGNG AND EVENTS DE EL SALVADOR, S.A. DE C.V.</t>
  </si>
  <si>
    <t>UNIVERSIDAD DE EL SALVADOR ( FACULTAD DE QUIMICA Y FARMACIA )</t>
  </si>
  <si>
    <t>JESUS REYNALDO HERNANDEZ MARIONA (AROMAS Y SABORES)</t>
  </si>
  <si>
    <t>UNIVERSIDAD SALVADOREÑA ALBERTO MASFERRER</t>
  </si>
  <si>
    <t>Adquisición de un vehiculo electrico</t>
  </si>
  <si>
    <t>019/2020</t>
  </si>
  <si>
    <t>GRUPO Q EL SALVADOR, S.A. DE C.V.</t>
  </si>
  <si>
    <t>10 días hábiles después de recibir el contrato debidamente firmado y la documentación legal de compra-venta de la unidad</t>
  </si>
  <si>
    <t>Adquisicion de Licencias ARCGIS</t>
  </si>
  <si>
    <t>020/2020</t>
  </si>
  <si>
    <t>GEOSIS, S.A. DE C.V.</t>
  </si>
  <si>
    <t>2 a 5 días hábiles</t>
  </si>
  <si>
    <t>Persona Juridica</t>
  </si>
  <si>
    <t>Contratación Directa</t>
  </si>
  <si>
    <t>Si</t>
  </si>
  <si>
    <t>ANULADA</t>
  </si>
  <si>
    <t>DIRECCION GENERAL ADMINISTRATIVA / UNIDAD DE ADQUISICIONES Y CONTRATACIONES (UACI)</t>
  </si>
  <si>
    <t>CONTRATACIONES OCTUBRE, NOVIEMBRE Y DICIEMBRE 2020</t>
  </si>
  <si>
    <t>OC-326-2020</t>
  </si>
  <si>
    <t>ALMACENES VIDRI, S.A. DE C.V.</t>
  </si>
  <si>
    <t>3 días hábiles después de haber recibido el pago</t>
  </si>
  <si>
    <t>COMPRESOR DE AIRE INDUSTRIAL.</t>
  </si>
  <si>
    <t>OC-217-2020</t>
  </si>
  <si>
    <t>OC-218-2020</t>
  </si>
  <si>
    <t>OC-219-2020</t>
  </si>
  <si>
    <t>OC-220-2020</t>
  </si>
  <si>
    <t>OC-221-2020</t>
  </si>
  <si>
    <t>OC-222-2020</t>
  </si>
  <si>
    <t>OC-223-2020</t>
  </si>
  <si>
    <t>OC-224-2020</t>
  </si>
  <si>
    <t>OC-225-2020</t>
  </si>
  <si>
    <t>OC-226-2020</t>
  </si>
  <si>
    <t>OC-227-2020</t>
  </si>
  <si>
    <t>OC-228-2020</t>
  </si>
  <si>
    <t>OC-229-2020</t>
  </si>
  <si>
    <t>OC-230-2020</t>
  </si>
  <si>
    <t>OC-231-2020</t>
  </si>
  <si>
    <t>OC-232-2020</t>
  </si>
  <si>
    <t>OC-233-2020</t>
  </si>
  <si>
    <t>OC-234-2020</t>
  </si>
  <si>
    <t>OC-235-2020</t>
  </si>
  <si>
    <t>OC-236-2020</t>
  </si>
  <si>
    <t>OC-237-2020</t>
  </si>
  <si>
    <t>OC-238-2020</t>
  </si>
  <si>
    <t>OC-239-2020</t>
  </si>
  <si>
    <t>OC-240-2020</t>
  </si>
  <si>
    <t>OC-241-2020</t>
  </si>
  <si>
    <t>OC-242-2020</t>
  </si>
  <si>
    <t>OC-243-2020</t>
  </si>
  <si>
    <t>OC-244-2020</t>
  </si>
  <si>
    <t>OC-245-2020</t>
  </si>
  <si>
    <t>OC-246-2020</t>
  </si>
  <si>
    <t>OC-247-2020</t>
  </si>
  <si>
    <t>OC-248-2020</t>
  </si>
  <si>
    <t>OC-249-2020</t>
  </si>
  <si>
    <t>OC-250-2020</t>
  </si>
  <si>
    <t>OC-251-2020</t>
  </si>
  <si>
    <t>OC-252-2020</t>
  </si>
  <si>
    <t>OC-253-2020</t>
  </si>
  <si>
    <t>OC-254-2020</t>
  </si>
  <si>
    <t>OC-255-2020</t>
  </si>
  <si>
    <t>OC-256-2020</t>
  </si>
  <si>
    <t>OC-257-2020</t>
  </si>
  <si>
    <t>OC-258-2020</t>
  </si>
  <si>
    <t>OC-259-2020</t>
  </si>
  <si>
    <t>OC-260-2020</t>
  </si>
  <si>
    <t>OC-261-2020</t>
  </si>
  <si>
    <t>OC-262-2020</t>
  </si>
  <si>
    <t>OC-263-2020</t>
  </si>
  <si>
    <t>OC-264-2020</t>
  </si>
  <si>
    <t>OC-265-2020</t>
  </si>
  <si>
    <t>OC-266-2020</t>
  </si>
  <si>
    <t>OC-267-2020</t>
  </si>
  <si>
    <t>OC-268-2020</t>
  </si>
  <si>
    <t>OC-269-2020</t>
  </si>
  <si>
    <t>OC-270-2020</t>
  </si>
  <si>
    <t>OC-271-2020</t>
  </si>
  <si>
    <t>OC-272-2020</t>
  </si>
  <si>
    <t>OC-273-2020</t>
  </si>
  <si>
    <t>OC-274-2020</t>
  </si>
  <si>
    <t>OC-275-2020</t>
  </si>
  <si>
    <t>OC-276-2020</t>
  </si>
  <si>
    <t>OC-277-2020</t>
  </si>
  <si>
    <t>OC-278-2020</t>
  </si>
  <si>
    <t>OC-279-2020</t>
  </si>
  <si>
    <t>OC-280-2020</t>
  </si>
  <si>
    <t>OC-281-2020</t>
  </si>
  <si>
    <t>OC-282-2020</t>
  </si>
  <si>
    <t>OC-283-2020</t>
  </si>
  <si>
    <t>OC-284-2020</t>
  </si>
  <si>
    <t>OC-285-2020</t>
  </si>
  <si>
    <t>OC-286-2020</t>
  </si>
  <si>
    <t>OC-287-2020</t>
  </si>
  <si>
    <t>OC-288-2020</t>
  </si>
  <si>
    <t>OC-289-2020</t>
  </si>
  <si>
    <t>OC-290-2020</t>
  </si>
  <si>
    <t>OC-291-2020</t>
  </si>
  <si>
    <t>OC-292-2020</t>
  </si>
  <si>
    <t>OC-293-2020</t>
  </si>
  <si>
    <t>OC-294-2020</t>
  </si>
  <si>
    <t>OC-295-2020</t>
  </si>
  <si>
    <t>OC-296-2020</t>
  </si>
  <si>
    <t>OC-297-2020</t>
  </si>
  <si>
    <t>OC-298-2020</t>
  </si>
  <si>
    <t>OC-299-2020</t>
  </si>
  <si>
    <t>OC-300-2020</t>
  </si>
  <si>
    <t>OC-301-2020</t>
  </si>
  <si>
    <t>OC-302-2020</t>
  </si>
  <si>
    <t>OC-303-2020</t>
  </si>
  <si>
    <t>OC-304-2020</t>
  </si>
  <si>
    <t>OC-305-2020</t>
  </si>
  <si>
    <t>OC-306-2020</t>
  </si>
  <si>
    <t>OC-307-2020</t>
  </si>
  <si>
    <t>OC-308-2020</t>
  </si>
  <si>
    <t>OC-309-2020</t>
  </si>
  <si>
    <t>OC-310-2020</t>
  </si>
  <si>
    <t>OC-311-2020</t>
  </si>
  <si>
    <t>OC-312-2020</t>
  </si>
  <si>
    <t>OC-313-2020</t>
  </si>
  <si>
    <t>OC-314-2020</t>
  </si>
  <si>
    <t>OC-315-2020</t>
  </si>
  <si>
    <t>OC-316-2020</t>
  </si>
  <si>
    <t>OC-317-2020</t>
  </si>
  <si>
    <t>OC-318-2020</t>
  </si>
  <si>
    <t>OC-319-2020</t>
  </si>
  <si>
    <t>OC-320-2020</t>
  </si>
  <si>
    <t>OC-321-2020</t>
  </si>
  <si>
    <t>OC-322-2020</t>
  </si>
  <si>
    <t>OC-323-2020</t>
  </si>
  <si>
    <t>OC-325-2020</t>
  </si>
  <si>
    <t>OC-324-2020</t>
  </si>
  <si>
    <t>OC-327-2020</t>
  </si>
  <si>
    <t>OC-328-2020</t>
  </si>
  <si>
    <t>OC-329-2020</t>
  </si>
  <si>
    <t>OC-330-2020</t>
  </si>
  <si>
    <t>OC-331-2020</t>
  </si>
  <si>
    <t>OC-332-2020</t>
  </si>
  <si>
    <t>OC-333-2020</t>
  </si>
  <si>
    <t>OC-334-2020</t>
  </si>
  <si>
    <t>OC-335-2020</t>
  </si>
  <si>
    <t>OC-336-2020</t>
  </si>
  <si>
    <t>OC-337-2020</t>
  </si>
  <si>
    <t>OC-338-2020</t>
  </si>
  <si>
    <t>OC-339-2020</t>
  </si>
  <si>
    <t>OC-340-2020</t>
  </si>
  <si>
    <t>OC-341-2020</t>
  </si>
  <si>
    <t>OC-342-2020</t>
  </si>
  <si>
    <t>OC-343-2020</t>
  </si>
  <si>
    <t>OC-344-2020</t>
  </si>
  <si>
    <t>OC-345-2020</t>
  </si>
  <si>
    <t>OC-346-2020</t>
  </si>
  <si>
    <t>OC-347-2020</t>
  </si>
  <si>
    <t>OC-348-2020</t>
  </si>
  <si>
    <t>OC-349-2020</t>
  </si>
  <si>
    <t>OC-350-2020</t>
  </si>
  <si>
    <t>OC-351-2020</t>
  </si>
  <si>
    <t>OC-352-2020</t>
  </si>
  <si>
    <t>OC-353-2020</t>
  </si>
  <si>
    <t>Correlativo Portal Transp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</si>
</sst>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5" formatCode="[$$-440A]#,##0.00;\([$$-440A]#,##0.00\);[$$-440A]#,##0.00;@"/>
    <numFmt numFmtId="167" formatCode="yyyy\-mm\-dd;@"/>
  </numFmts>
  <fonts count="22" x14ac:knownFonts="1">
    <font>
      <sz val="11"/>
      <color theme="1"/>
      <name val="Calibri"/>
      <family val="2"/>
      <scheme val="minor"/>
    </font>
    <font>
      <sz val="7"/>
      <name val="Tahoma"/>
      <family val="2"/>
    </font>
    <font>
      <sz val="11"/>
      <name val="Calibri"/>
      <family val="2"/>
      <scheme val="minor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11"/>
      <color rgb="FFFF0000"/>
      <name val="Calibri"/>
      <family val="2"/>
      <scheme val="minor"/>
    </font>
    <font>
      <b/>
      <i/>
      <sz val="12"/>
      <color rgb="FF0000FF"/>
      <name val="Arial Narrow"/>
      <family val="2"/>
    </font>
    <font>
      <sz val="11"/>
      <color rgb="FF0000FF"/>
      <name val="Calibri"/>
      <family val="2"/>
      <scheme val="minor"/>
    </font>
    <font>
      <b/>
      <sz val="7"/>
      <color rgb="FF0000FF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sz val="12"/>
      <color rgb="FFFF0000"/>
      <name val="Arial Narrow"/>
      <family val="2"/>
    </font>
    <font>
      <b/>
      <sz val="12"/>
      <color rgb="FF0000FF"/>
      <name val="Arial Narrow"/>
      <family val="2"/>
    </font>
    <font>
      <sz val="9"/>
      <color rgb="FF000000"/>
      <name val="Arial Narrow"/>
      <family val="2"/>
    </font>
    <font>
      <b/>
      <i/>
      <sz val="11"/>
      <color rgb="FF0000FF"/>
      <name val="Arial Narrow"/>
      <family val="2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/>
      <bottom style="thin">
        <color rgb="FF000000"/>
      </bottom>
      <diagonal/>
    </border>
    <border>
      <left style="double">
        <color auto="1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rgb="FF000000"/>
      </right>
      <top style="thin">
        <color auto="1"/>
      </top>
      <bottom style="double">
        <color auto="1"/>
      </bottom>
      <diagonal/>
    </border>
    <border>
      <left/>
      <right style="thin">
        <color rgb="FF000000"/>
      </right>
      <top style="thin">
        <color auto="1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0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2" borderId="10" xfId="0" applyNumberFormat="1" applyFont="1" applyFill="1" applyBorder="1" applyAlignment="1">
      <alignment horizontal="left" vertical="center" wrapText="1" readingOrder="1"/>
    </xf>
    <xf numFmtId="0" fontId="2" fillId="2" borderId="0" xfId="0" applyFont="1" applyFill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2" fontId="12" fillId="0" borderId="10" xfId="1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justify" vertical="center" wrapText="1"/>
    </xf>
    <xf numFmtId="2" fontId="11" fillId="0" borderId="18" xfId="1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49" fontId="10" fillId="0" borderId="19" xfId="0" applyNumberFormat="1" applyFont="1" applyBorder="1" applyAlignment="1" applyProtection="1">
      <alignment vertical="center" wrapText="1" readingOrder="1"/>
    </xf>
    <xf numFmtId="49" fontId="10" fillId="0" borderId="19" xfId="0" applyNumberFormat="1" applyFont="1" applyBorder="1" applyAlignment="1" applyProtection="1">
      <alignment horizontal="center" vertical="center" wrapText="1" readingOrder="1"/>
    </xf>
    <xf numFmtId="49" fontId="11" fillId="2" borderId="20" xfId="0" applyNumberFormat="1" applyFont="1" applyFill="1" applyBorder="1" applyAlignment="1" applyProtection="1">
      <alignment horizontal="center" vertical="center" wrapText="1" readingOrder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justify" vertical="center" wrapText="1"/>
    </xf>
    <xf numFmtId="2" fontId="11" fillId="0" borderId="23" xfId="1" applyNumberFormat="1" applyFont="1" applyBorder="1" applyAlignment="1">
      <alignment horizontal="center" vertical="center"/>
    </xf>
    <xf numFmtId="0" fontId="11" fillId="0" borderId="23" xfId="0" applyFont="1" applyBorder="1" applyAlignment="1">
      <alignment vertical="center" wrapText="1"/>
    </xf>
    <xf numFmtId="49" fontId="10" fillId="0" borderId="24" xfId="0" applyNumberFormat="1" applyFont="1" applyBorder="1" applyAlignment="1" applyProtection="1">
      <alignment vertical="center" wrapText="1" readingOrder="1"/>
    </xf>
    <xf numFmtId="49" fontId="10" fillId="0" borderId="24" xfId="0" applyNumberFormat="1" applyFont="1" applyBorder="1" applyAlignment="1" applyProtection="1">
      <alignment horizontal="center" vertical="center" wrapText="1" readingOrder="1"/>
    </xf>
    <xf numFmtId="49" fontId="11" fillId="2" borderId="25" xfId="0" applyNumberFormat="1" applyFont="1" applyFill="1" applyBorder="1" applyAlignment="1" applyProtection="1">
      <alignment horizontal="center" vertical="center" wrapText="1" readingOrder="1"/>
    </xf>
    <xf numFmtId="2" fontId="12" fillId="0" borderId="18" xfId="1" applyNumberFormat="1" applyFont="1" applyBorder="1" applyAlignment="1">
      <alignment horizontal="center" vertical="center"/>
    </xf>
    <xf numFmtId="49" fontId="10" fillId="0" borderId="32" xfId="0" applyNumberFormat="1" applyFont="1" applyBorder="1" applyAlignment="1" applyProtection="1">
      <alignment horizontal="center" vertical="center" wrapText="1" readingOrder="1"/>
    </xf>
    <xf numFmtId="49" fontId="17" fillId="0" borderId="33" xfId="0" applyNumberFormat="1" applyFont="1" applyBorder="1" applyAlignment="1" applyProtection="1">
      <alignment horizontal="center" vertical="center" wrapText="1" readingOrder="1"/>
    </xf>
    <xf numFmtId="49" fontId="10" fillId="0" borderId="33" xfId="0" applyNumberFormat="1" applyFont="1" applyBorder="1" applyAlignment="1" applyProtection="1">
      <alignment vertical="center" wrapText="1" readingOrder="1"/>
    </xf>
    <xf numFmtId="49" fontId="11" fillId="2" borderId="34" xfId="0" applyNumberFormat="1" applyFont="1" applyFill="1" applyBorder="1" applyAlignment="1" applyProtection="1">
      <alignment horizontal="center" vertical="center" wrapText="1" readingOrder="1"/>
    </xf>
    <xf numFmtId="49" fontId="11" fillId="0" borderId="32" xfId="0" applyNumberFormat="1" applyFont="1" applyBorder="1" applyAlignment="1" applyProtection="1">
      <alignment horizontal="center" vertical="center" wrapText="1" readingOrder="1"/>
    </xf>
    <xf numFmtId="49" fontId="10" fillId="2" borderId="33" xfId="0" applyNumberFormat="1" applyFont="1" applyFill="1" applyBorder="1" applyAlignment="1" applyProtection="1">
      <alignment vertical="center" wrapText="1" readingOrder="1"/>
    </xf>
    <xf numFmtId="49" fontId="11" fillId="2" borderId="32" xfId="0" applyNumberFormat="1" applyFont="1" applyFill="1" applyBorder="1" applyAlignment="1" applyProtection="1">
      <alignment horizontal="center" vertical="center" wrapText="1" readingOrder="1"/>
    </xf>
    <xf numFmtId="49" fontId="17" fillId="2" borderId="33" xfId="0" applyNumberFormat="1" applyFont="1" applyFill="1" applyBorder="1" applyAlignment="1" applyProtection="1">
      <alignment horizontal="center" vertical="center" wrapText="1" readingOrder="1"/>
    </xf>
    <xf numFmtId="49" fontId="10" fillId="0" borderId="35" xfId="0" applyNumberFormat="1" applyFont="1" applyBorder="1" applyAlignment="1" applyProtection="1">
      <alignment horizontal="center" vertical="center" wrapText="1" readingOrder="1"/>
    </xf>
    <xf numFmtId="49" fontId="17" fillId="0" borderId="36" xfId="0" applyNumberFormat="1" applyFont="1" applyBorder="1" applyAlignment="1" applyProtection="1">
      <alignment horizontal="center" vertical="center" wrapText="1" readingOrder="1"/>
    </xf>
    <xf numFmtId="49" fontId="10" fillId="0" borderId="36" xfId="0" applyNumberFormat="1" applyFont="1" applyBorder="1" applyAlignment="1" applyProtection="1">
      <alignment vertical="center" wrapText="1" readingOrder="1"/>
    </xf>
    <xf numFmtId="49" fontId="11" fillId="2" borderId="37" xfId="0" applyNumberFormat="1" applyFont="1" applyFill="1" applyBorder="1" applyAlignment="1" applyProtection="1">
      <alignment horizontal="center" vertical="center" wrapText="1" readingOrder="1"/>
    </xf>
    <xf numFmtId="49" fontId="10" fillId="0" borderId="38" xfId="0" applyNumberFormat="1" applyFont="1" applyBorder="1" applyAlignment="1" applyProtection="1">
      <alignment vertical="center" wrapText="1" readingOrder="1"/>
    </xf>
    <xf numFmtId="49" fontId="10" fillId="2" borderId="38" xfId="0" applyNumberFormat="1" applyFont="1" applyFill="1" applyBorder="1" applyAlignment="1" applyProtection="1">
      <alignment vertical="center" wrapText="1" readingOrder="1"/>
    </xf>
    <xf numFmtId="49" fontId="10" fillId="0" borderId="38" xfId="0" applyNumberFormat="1" applyFont="1" applyBorder="1" applyAlignment="1" applyProtection="1">
      <alignment horizontal="center" vertical="center" wrapText="1" readingOrder="1"/>
    </xf>
    <xf numFmtId="49" fontId="10" fillId="2" borderId="38" xfId="0" applyNumberFormat="1" applyFont="1" applyFill="1" applyBorder="1" applyAlignment="1" applyProtection="1">
      <alignment horizontal="center" vertical="center" wrapText="1" readingOrder="1"/>
    </xf>
    <xf numFmtId="49" fontId="10" fillId="0" borderId="39" xfId="0" applyNumberFormat="1" applyFont="1" applyBorder="1" applyAlignment="1" applyProtection="1">
      <alignment vertical="center" wrapText="1" readingOrder="1"/>
    </xf>
    <xf numFmtId="49" fontId="16" fillId="4" borderId="26" xfId="0" applyNumberFormat="1" applyFont="1" applyFill="1" applyBorder="1" applyAlignment="1" applyProtection="1">
      <alignment horizontal="center" vertical="center" wrapText="1" readingOrder="1"/>
    </xf>
    <xf numFmtId="49" fontId="16" fillId="4" borderId="27" xfId="0" applyNumberFormat="1" applyFont="1" applyFill="1" applyBorder="1" applyAlignment="1" applyProtection="1">
      <alignment horizontal="center" vertical="center" wrapText="1" readingOrder="1"/>
    </xf>
    <xf numFmtId="49" fontId="16" fillId="4" borderId="28" xfId="0" applyNumberFormat="1" applyFont="1" applyFill="1" applyBorder="1" applyAlignment="1" applyProtection="1">
      <alignment horizontal="center" vertical="center" wrapText="1" readingOrder="1"/>
    </xf>
    <xf numFmtId="49" fontId="16" fillId="4" borderId="29" xfId="0" applyNumberFormat="1" applyFont="1" applyFill="1" applyBorder="1" applyAlignment="1" applyProtection="1">
      <alignment horizontal="center" vertical="center" wrapText="1" readingOrder="1"/>
    </xf>
    <xf numFmtId="49" fontId="16" fillId="4" borderId="30" xfId="0" applyNumberFormat="1" applyFont="1" applyFill="1" applyBorder="1" applyAlignment="1" applyProtection="1">
      <alignment horizontal="center" vertical="center" wrapText="1" readingOrder="1"/>
    </xf>
    <xf numFmtId="49" fontId="16" fillId="4" borderId="31" xfId="0" applyNumberFormat="1" applyFont="1" applyFill="1" applyBorder="1" applyAlignment="1" applyProtection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8" fillId="3" borderId="12" xfId="0" applyNumberFormat="1" applyFont="1" applyFill="1" applyBorder="1" applyAlignment="1" applyProtection="1">
      <alignment horizontal="center" vertical="center" wrapText="1" readingOrder="1"/>
    </xf>
    <xf numFmtId="49" fontId="8" fillId="3" borderId="13" xfId="0" applyNumberFormat="1" applyFont="1" applyFill="1" applyBorder="1" applyAlignment="1" applyProtection="1">
      <alignment horizontal="center" vertical="center" wrapText="1" readingOrder="1"/>
    </xf>
    <xf numFmtId="49" fontId="8" fillId="3" borderId="11" xfId="0" applyNumberFormat="1" applyFont="1" applyFill="1" applyBorder="1" applyAlignment="1" applyProtection="1">
      <alignment horizontal="center" vertical="center" wrapText="1" readingOrder="1"/>
    </xf>
    <xf numFmtId="49" fontId="10" fillId="0" borderId="11" xfId="0" applyNumberFormat="1" applyFont="1" applyBorder="1" applyAlignment="1" applyProtection="1">
      <alignment horizontal="center" vertical="center" wrapText="1" readingOrder="1"/>
    </xf>
    <xf numFmtId="165" fontId="10" fillId="0" borderId="11" xfId="0" applyNumberFormat="1" applyFont="1" applyBorder="1" applyAlignment="1" applyProtection="1">
      <alignment vertical="center" wrapText="1" readingOrder="1"/>
    </xf>
    <xf numFmtId="49" fontId="10" fillId="0" borderId="11" xfId="0" applyNumberFormat="1" applyFont="1" applyBorder="1" applyAlignment="1" applyProtection="1">
      <alignment vertical="center" wrapText="1" readingOrder="1"/>
    </xf>
    <xf numFmtId="49" fontId="10" fillId="0" borderId="40" xfId="0" applyNumberFormat="1" applyFont="1" applyBorder="1" applyAlignment="1" applyProtection="1">
      <alignment horizontal="center" vertical="center" wrapText="1" readingOrder="1"/>
    </xf>
    <xf numFmtId="49" fontId="11" fillId="2" borderId="41" xfId="0" applyNumberFormat="1" applyFont="1" applyFill="1" applyBorder="1" applyAlignment="1" applyProtection="1">
      <alignment horizontal="center" vertical="center" wrapText="1" readingOrder="1"/>
    </xf>
    <xf numFmtId="167" fontId="11" fillId="0" borderId="23" xfId="0" applyNumberFormat="1" applyFont="1" applyBorder="1" applyAlignment="1">
      <alignment horizontal="center" vertical="center"/>
    </xf>
    <xf numFmtId="167" fontId="11" fillId="0" borderId="18" xfId="0" applyNumberFormat="1" applyFont="1" applyBorder="1" applyAlignment="1">
      <alignment horizontal="center" vertical="center"/>
    </xf>
    <xf numFmtId="167" fontId="10" fillId="0" borderId="38" xfId="0" applyNumberFormat="1" applyFont="1" applyBorder="1" applyAlignment="1" applyProtection="1">
      <alignment horizontal="center" vertical="center" wrapText="1" readingOrder="1"/>
    </xf>
    <xf numFmtId="167" fontId="15" fillId="2" borderId="38" xfId="0" applyNumberFormat="1" applyFont="1" applyFill="1" applyBorder="1" applyAlignment="1" applyProtection="1">
      <alignment horizontal="center" vertical="center" wrapText="1" readingOrder="1"/>
    </xf>
    <xf numFmtId="167" fontId="10" fillId="0" borderId="11" xfId="0" applyNumberFormat="1" applyFont="1" applyBorder="1" applyAlignment="1" applyProtection="1">
      <alignment horizontal="center" vertical="center" wrapText="1" readingOrder="1"/>
    </xf>
    <xf numFmtId="167" fontId="10" fillId="2" borderId="38" xfId="0" applyNumberFormat="1" applyFont="1" applyFill="1" applyBorder="1" applyAlignment="1" applyProtection="1">
      <alignment horizontal="center" vertical="center" wrapText="1" readingOrder="1"/>
    </xf>
    <xf numFmtId="167" fontId="10" fillId="0" borderId="39" xfId="0" applyNumberFormat="1" applyFont="1" applyBorder="1" applyAlignment="1" applyProtection="1">
      <alignment horizontal="center" vertical="center" wrapText="1" readingOrder="1"/>
    </xf>
    <xf numFmtId="167" fontId="20" fillId="2" borderId="38" xfId="0" applyNumberFormat="1" applyFont="1" applyFill="1" applyBorder="1" applyAlignment="1" applyProtection="1">
      <alignment horizontal="center" vertical="center" wrapText="1" readingOrder="1"/>
    </xf>
    <xf numFmtId="167" fontId="19" fillId="0" borderId="38" xfId="0" applyNumberFormat="1" applyFont="1" applyBorder="1" applyAlignment="1" applyProtection="1">
      <alignment horizontal="center" vertical="center" wrapText="1" readingOrder="1"/>
    </xf>
    <xf numFmtId="0" fontId="21" fillId="0" borderId="0" xfId="0" applyFont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34290</xdr:rowOff>
    </xdr:from>
    <xdr:to>
      <xdr:col>2</xdr:col>
      <xdr:colOff>457201</xdr:colOff>
      <xdr:row>1</xdr:row>
      <xdr:rowOff>247650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34290"/>
          <a:ext cx="1162050" cy="546735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81915</xdr:rowOff>
    </xdr:from>
    <xdr:to>
      <xdr:col>1</xdr:col>
      <xdr:colOff>30480</xdr:colOff>
      <xdr:row>2</xdr:row>
      <xdr:rowOff>312420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9FA094A-9A70-4D35-BA5C-C6A07FC2A2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48615"/>
          <a:ext cx="1097280" cy="64008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Z154"/>
  <sheetViews>
    <sheetView tabSelected="1" workbookViewId="0">
      <selection activeCell="A8" sqref="A8"/>
    </sheetView>
  </sheetViews>
  <sheetFormatPr baseColWidth="10" defaultColWidth="11.5703125" defaultRowHeight="15" x14ac:dyDescent="0.25"/>
  <cols>
    <col min="1" max="1" width="6.28515625" style="4" customWidth="1"/>
    <col min="2" max="2" width="11.28515625" style="4" customWidth="1"/>
    <col min="3" max="3" width="33" style="4" customWidth="1"/>
    <col min="4" max="4" width="8.5703125" style="4" customWidth="1"/>
    <col min="5" max="5" width="15.85546875" style="4" customWidth="1"/>
    <col min="6" max="6" width="11.5703125" style="4"/>
    <col min="7" max="7" width="21.28515625" style="4" customWidth="1"/>
    <col min="8" max="8" width="11.5703125" style="4"/>
    <col min="9" max="9" width="10.42578125" style="5" customWidth="1"/>
    <col min="10" max="10" width="11.5703125" style="5"/>
    <col min="11" max="16384" width="11.5703125" style="4"/>
  </cols>
  <sheetData>
    <row r="1" spans="1:38" ht="26.25" customHeight="1" thickTop="1" x14ac:dyDescent="0.25">
      <c r="B1" s="63" t="s">
        <v>327</v>
      </c>
      <c r="C1" s="64"/>
      <c r="D1" s="64"/>
      <c r="E1" s="64"/>
      <c r="F1" s="64"/>
      <c r="G1" s="64"/>
      <c r="H1" s="64"/>
      <c r="I1" s="64"/>
      <c r="J1" s="65"/>
    </row>
    <row r="2" spans="1:38" ht="22.5" customHeight="1" thickBot="1" x14ac:dyDescent="0.3">
      <c r="B2" s="66" t="s">
        <v>328</v>
      </c>
      <c r="C2" s="67"/>
      <c r="D2" s="67"/>
      <c r="E2" s="67"/>
      <c r="F2" s="67"/>
      <c r="G2" s="67"/>
      <c r="H2" s="67"/>
      <c r="I2" s="67"/>
      <c r="J2" s="68"/>
    </row>
    <row r="3" spans="1:38" ht="40.5" customHeight="1" thickTop="1" thickBot="1" x14ac:dyDescent="0.3">
      <c r="B3" s="29" t="s">
        <v>1</v>
      </c>
      <c r="C3" s="30" t="s">
        <v>2</v>
      </c>
      <c r="D3" s="30" t="s">
        <v>3</v>
      </c>
      <c r="E3" s="30" t="s">
        <v>4</v>
      </c>
      <c r="F3" s="30" t="s">
        <v>15</v>
      </c>
      <c r="G3" s="30" t="s">
        <v>5</v>
      </c>
      <c r="H3" s="30" t="s">
        <v>6</v>
      </c>
      <c r="I3" s="30" t="s">
        <v>7</v>
      </c>
      <c r="J3" s="31" t="s">
        <v>8</v>
      </c>
    </row>
    <row r="4" spans="1:38" ht="17.25" customHeight="1" thickTop="1" thickBot="1" x14ac:dyDescent="0.3">
      <c r="B4" s="60" t="s">
        <v>14</v>
      </c>
      <c r="C4" s="61"/>
      <c r="D4" s="61"/>
      <c r="E4" s="61"/>
      <c r="F4" s="61"/>
      <c r="G4" s="61"/>
      <c r="H4" s="61"/>
      <c r="I4" s="61"/>
      <c r="J4" s="62"/>
    </row>
    <row r="5" spans="1:38" s="8" customFormat="1" ht="64.5" thickTop="1" x14ac:dyDescent="0.25">
      <c r="B5" s="32" t="s">
        <v>316</v>
      </c>
      <c r="C5" s="33" t="s">
        <v>315</v>
      </c>
      <c r="D5" s="34">
        <v>42071.23</v>
      </c>
      <c r="E5" s="35" t="s">
        <v>317</v>
      </c>
      <c r="F5" s="36" t="s">
        <v>323</v>
      </c>
      <c r="G5" s="35" t="s">
        <v>318</v>
      </c>
      <c r="H5" s="37" t="s">
        <v>324</v>
      </c>
      <c r="I5" s="80">
        <v>44154</v>
      </c>
      <c r="J5" s="38" t="s">
        <v>325</v>
      </c>
    </row>
    <row r="6" spans="1:38" s="8" customFormat="1" ht="26.25" thickBot="1" x14ac:dyDescent="0.3">
      <c r="B6" s="15" t="s">
        <v>320</v>
      </c>
      <c r="C6" s="16" t="s">
        <v>319</v>
      </c>
      <c r="D6" s="17">
        <v>50000</v>
      </c>
      <c r="E6" s="18" t="s">
        <v>321</v>
      </c>
      <c r="F6" s="19" t="s">
        <v>323</v>
      </c>
      <c r="G6" s="18" t="s">
        <v>322</v>
      </c>
      <c r="H6" s="20" t="s">
        <v>324</v>
      </c>
      <c r="I6" s="81">
        <v>44167</v>
      </c>
      <c r="J6" s="21" t="s">
        <v>325</v>
      </c>
    </row>
    <row r="7" spans="1:38" ht="17.25" thickTop="1" thickBot="1" x14ac:dyDescent="0.3">
      <c r="B7" s="57" t="s">
        <v>13</v>
      </c>
      <c r="C7" s="58"/>
      <c r="D7" s="58"/>
      <c r="E7" s="58"/>
      <c r="F7" s="58"/>
      <c r="G7" s="58"/>
      <c r="H7" s="58"/>
      <c r="I7" s="58"/>
      <c r="J7" s="59"/>
    </row>
    <row r="8" spans="1:38" ht="55.5" thickTop="1" thickBot="1" x14ac:dyDescent="0.3">
      <c r="A8" s="89" t="s">
        <v>469</v>
      </c>
      <c r="B8" s="26" t="s">
        <v>1</v>
      </c>
      <c r="C8" s="27" t="s">
        <v>2</v>
      </c>
      <c r="D8" s="27" t="s">
        <v>3</v>
      </c>
      <c r="E8" s="27" t="s">
        <v>4</v>
      </c>
      <c r="F8" s="27" t="s">
        <v>15</v>
      </c>
      <c r="G8" s="27" t="s">
        <v>5</v>
      </c>
      <c r="H8" s="27" t="s">
        <v>6</v>
      </c>
      <c r="I8" s="27" t="s">
        <v>7</v>
      </c>
      <c r="J8" s="28" t="s">
        <v>8</v>
      </c>
    </row>
    <row r="9" spans="1:38" ht="51.75" thickTop="1" x14ac:dyDescent="0.25">
      <c r="A9" s="4">
        <v>217</v>
      </c>
      <c r="B9" s="40" t="s">
        <v>333</v>
      </c>
      <c r="C9" s="41" t="s">
        <v>30</v>
      </c>
      <c r="D9" s="14">
        <v>288.88</v>
      </c>
      <c r="E9" s="42" t="s">
        <v>86</v>
      </c>
      <c r="F9" s="52" t="s">
        <v>310</v>
      </c>
      <c r="G9" s="52" t="s">
        <v>159</v>
      </c>
      <c r="H9" s="52" t="s">
        <v>25</v>
      </c>
      <c r="I9" s="82">
        <v>44106</v>
      </c>
      <c r="J9" s="43" t="s">
        <v>26</v>
      </c>
    </row>
    <row r="10" spans="1:38" ht="63.75" x14ac:dyDescent="0.25">
      <c r="A10" s="4">
        <f>A9+1</f>
        <v>218</v>
      </c>
      <c r="B10" s="40" t="s">
        <v>334</v>
      </c>
      <c r="C10" s="41" t="s">
        <v>31</v>
      </c>
      <c r="D10" s="14">
        <v>468.5</v>
      </c>
      <c r="E10" s="42" t="s">
        <v>87</v>
      </c>
      <c r="F10" s="52" t="s">
        <v>310</v>
      </c>
      <c r="G10" s="52" t="s">
        <v>160</v>
      </c>
      <c r="H10" s="52" t="s">
        <v>25</v>
      </c>
      <c r="I10" s="82">
        <v>44106</v>
      </c>
      <c r="J10" s="43" t="s">
        <v>26</v>
      </c>
    </row>
    <row r="11" spans="1:38" ht="40.5" x14ac:dyDescent="0.25">
      <c r="A11" s="4">
        <f t="shared" ref="A10:A71" si="0">A10+1</f>
        <v>219</v>
      </c>
      <c r="B11" s="40" t="s">
        <v>335</v>
      </c>
      <c r="C11" s="41" t="s">
        <v>32</v>
      </c>
      <c r="D11" s="14">
        <v>1040</v>
      </c>
      <c r="E11" s="42" t="s">
        <v>88</v>
      </c>
      <c r="F11" s="52" t="s">
        <v>11</v>
      </c>
      <c r="G11" s="52" t="s">
        <v>161</v>
      </c>
      <c r="H11" s="52" t="s">
        <v>25</v>
      </c>
      <c r="I11" s="82">
        <v>44112</v>
      </c>
      <c r="J11" s="43" t="s">
        <v>26</v>
      </c>
    </row>
    <row r="12" spans="1:38" ht="40.5" x14ac:dyDescent="0.25">
      <c r="A12" s="4">
        <f t="shared" si="0"/>
        <v>220</v>
      </c>
      <c r="B12" s="40" t="s">
        <v>336</v>
      </c>
      <c r="C12" s="41" t="s">
        <v>32</v>
      </c>
      <c r="D12" s="14">
        <v>1040</v>
      </c>
      <c r="E12" s="42" t="s">
        <v>89</v>
      </c>
      <c r="F12" s="52" t="s">
        <v>11</v>
      </c>
      <c r="G12" s="52" t="s">
        <v>161</v>
      </c>
      <c r="H12" s="52" t="s">
        <v>25</v>
      </c>
      <c r="I12" s="82">
        <v>44112</v>
      </c>
      <c r="J12" s="43" t="s">
        <v>26</v>
      </c>
    </row>
    <row r="13" spans="1:38" s="12" customFormat="1" ht="15.75" x14ac:dyDescent="0.25">
      <c r="A13" s="4">
        <f t="shared" si="0"/>
        <v>221</v>
      </c>
      <c r="B13" s="44" t="s">
        <v>337</v>
      </c>
      <c r="C13" s="41" t="s">
        <v>309</v>
      </c>
      <c r="D13" s="14">
        <v>5085</v>
      </c>
      <c r="E13" s="42" t="s">
        <v>308</v>
      </c>
      <c r="F13" s="87" t="s">
        <v>326</v>
      </c>
      <c r="G13" s="87" t="s">
        <v>326</v>
      </c>
      <c r="H13" s="87" t="s">
        <v>326</v>
      </c>
      <c r="I13" s="82">
        <v>44112</v>
      </c>
      <c r="J13" s="43" t="s">
        <v>26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38" ht="306" x14ac:dyDescent="0.25">
      <c r="A14" s="4">
        <f t="shared" si="0"/>
        <v>222</v>
      </c>
      <c r="B14" s="40" t="s">
        <v>338</v>
      </c>
      <c r="C14" s="41" t="s">
        <v>248</v>
      </c>
      <c r="D14" s="14">
        <v>3853.3</v>
      </c>
      <c r="E14" s="42" t="s">
        <v>90</v>
      </c>
      <c r="F14" s="52" t="s">
        <v>310</v>
      </c>
      <c r="G14" s="52" t="s">
        <v>162</v>
      </c>
      <c r="H14" s="52" t="s">
        <v>25</v>
      </c>
      <c r="I14" s="82">
        <v>44118</v>
      </c>
      <c r="J14" s="43" t="s">
        <v>26</v>
      </c>
    </row>
    <row r="15" spans="1:38" ht="165.75" x14ac:dyDescent="0.25">
      <c r="A15" s="4">
        <f t="shared" si="0"/>
        <v>223</v>
      </c>
      <c r="B15" s="40" t="s">
        <v>339</v>
      </c>
      <c r="C15" s="41" t="s">
        <v>248</v>
      </c>
      <c r="D15" s="14">
        <v>646.5</v>
      </c>
      <c r="E15" s="42" t="s">
        <v>91</v>
      </c>
      <c r="F15" s="52" t="s">
        <v>310</v>
      </c>
      <c r="G15" s="52" t="s">
        <v>163</v>
      </c>
      <c r="H15" s="52" t="s">
        <v>25</v>
      </c>
      <c r="I15" s="82">
        <v>44118</v>
      </c>
      <c r="J15" s="43" t="s">
        <v>26</v>
      </c>
    </row>
    <row r="16" spans="1:38" ht="38.25" x14ac:dyDescent="0.25">
      <c r="A16" s="4">
        <f t="shared" si="0"/>
        <v>224</v>
      </c>
      <c r="B16" s="40" t="s">
        <v>340</v>
      </c>
      <c r="C16" s="41" t="s">
        <v>248</v>
      </c>
      <c r="D16" s="14">
        <v>807.95</v>
      </c>
      <c r="E16" s="42" t="s">
        <v>92</v>
      </c>
      <c r="F16" s="52" t="s">
        <v>310</v>
      </c>
      <c r="G16" s="52" t="s">
        <v>164</v>
      </c>
      <c r="H16" s="52" t="s">
        <v>25</v>
      </c>
      <c r="I16" s="82">
        <v>44118</v>
      </c>
      <c r="J16" s="43" t="s">
        <v>26</v>
      </c>
    </row>
    <row r="17" spans="1:78" ht="51" x14ac:dyDescent="0.25">
      <c r="A17" s="4">
        <f t="shared" si="0"/>
        <v>225</v>
      </c>
      <c r="B17" s="40" t="s">
        <v>341</v>
      </c>
      <c r="C17" s="41" t="s">
        <v>248</v>
      </c>
      <c r="D17" s="14">
        <v>880</v>
      </c>
      <c r="E17" s="42" t="s">
        <v>20</v>
      </c>
      <c r="F17" s="52" t="s">
        <v>310</v>
      </c>
      <c r="G17" s="52" t="s">
        <v>165</v>
      </c>
      <c r="H17" s="52" t="s">
        <v>25</v>
      </c>
      <c r="I17" s="82">
        <v>44118</v>
      </c>
      <c r="J17" s="43" t="s">
        <v>26</v>
      </c>
    </row>
    <row r="18" spans="1:78" ht="293.25" x14ac:dyDescent="0.25">
      <c r="A18" s="4">
        <f t="shared" si="0"/>
        <v>226</v>
      </c>
      <c r="B18" s="40" t="s">
        <v>342</v>
      </c>
      <c r="C18" s="41" t="s">
        <v>248</v>
      </c>
      <c r="D18" s="14">
        <v>452</v>
      </c>
      <c r="E18" s="42" t="s">
        <v>19</v>
      </c>
      <c r="F18" s="52" t="s">
        <v>310</v>
      </c>
      <c r="G18" s="52" t="s">
        <v>162</v>
      </c>
      <c r="H18" s="52" t="s">
        <v>25</v>
      </c>
      <c r="I18" s="82">
        <v>44118</v>
      </c>
      <c r="J18" s="43" t="s">
        <v>26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</row>
    <row r="19" spans="1:78" s="13" customFormat="1" ht="293.25" x14ac:dyDescent="0.25">
      <c r="A19" s="4">
        <f t="shared" si="0"/>
        <v>227</v>
      </c>
      <c r="B19" s="44" t="s">
        <v>343</v>
      </c>
      <c r="C19" s="41" t="s">
        <v>287</v>
      </c>
      <c r="D19" s="14">
        <v>1425</v>
      </c>
      <c r="E19" s="42" t="s">
        <v>286</v>
      </c>
      <c r="F19" s="54" t="s">
        <v>310</v>
      </c>
      <c r="G19" s="52" t="s">
        <v>162</v>
      </c>
      <c r="H19" s="52" t="s">
        <v>25</v>
      </c>
      <c r="I19" s="82">
        <v>44118</v>
      </c>
      <c r="J19" s="43" t="s">
        <v>26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</row>
    <row r="20" spans="1:78" ht="40.5" x14ac:dyDescent="0.25">
      <c r="A20" s="4">
        <f t="shared" si="0"/>
        <v>228</v>
      </c>
      <c r="B20" s="40" t="s">
        <v>344</v>
      </c>
      <c r="C20" s="41" t="s">
        <v>32</v>
      </c>
      <c r="D20" s="14">
        <v>1200</v>
      </c>
      <c r="E20" s="42" t="s">
        <v>93</v>
      </c>
      <c r="F20" s="52" t="s">
        <v>11</v>
      </c>
      <c r="G20" s="52" t="s">
        <v>166</v>
      </c>
      <c r="H20" s="52" t="s">
        <v>25</v>
      </c>
      <c r="I20" s="82">
        <v>44117</v>
      </c>
      <c r="J20" s="43" t="s">
        <v>26</v>
      </c>
    </row>
    <row r="21" spans="1:78" ht="40.5" x14ac:dyDescent="0.25">
      <c r="A21" s="4">
        <f t="shared" si="0"/>
        <v>229</v>
      </c>
      <c r="B21" s="40" t="s">
        <v>345</v>
      </c>
      <c r="C21" s="41" t="s">
        <v>32</v>
      </c>
      <c r="D21" s="14">
        <v>1200</v>
      </c>
      <c r="E21" s="42" t="s">
        <v>94</v>
      </c>
      <c r="F21" s="52" t="s">
        <v>11</v>
      </c>
      <c r="G21" s="52" t="s">
        <v>166</v>
      </c>
      <c r="H21" s="52" t="s">
        <v>25</v>
      </c>
      <c r="I21" s="82">
        <v>44117</v>
      </c>
      <c r="J21" s="43" t="s">
        <v>26</v>
      </c>
    </row>
    <row r="22" spans="1:78" ht="216" x14ac:dyDescent="0.25">
      <c r="A22" s="4">
        <f t="shared" si="0"/>
        <v>230</v>
      </c>
      <c r="B22" s="40" t="s">
        <v>346</v>
      </c>
      <c r="C22" s="41" t="s">
        <v>33</v>
      </c>
      <c r="D22" s="14">
        <v>504</v>
      </c>
      <c r="E22" s="42" t="s">
        <v>95</v>
      </c>
      <c r="F22" s="52" t="s">
        <v>310</v>
      </c>
      <c r="G22" s="52" t="s">
        <v>167</v>
      </c>
      <c r="H22" s="52" t="s">
        <v>25</v>
      </c>
      <c r="I22" s="82">
        <v>44116</v>
      </c>
      <c r="J22" s="43" t="s">
        <v>26</v>
      </c>
    </row>
    <row r="23" spans="1:78" ht="189" x14ac:dyDescent="0.25">
      <c r="A23" s="4">
        <f t="shared" si="0"/>
        <v>231</v>
      </c>
      <c r="B23" s="40" t="s">
        <v>347</v>
      </c>
      <c r="C23" s="41" t="s">
        <v>34</v>
      </c>
      <c r="D23" s="14">
        <v>3374.34</v>
      </c>
      <c r="E23" s="42" t="s">
        <v>96</v>
      </c>
      <c r="F23" s="52" t="s">
        <v>11</v>
      </c>
      <c r="G23" s="52" t="s">
        <v>168</v>
      </c>
      <c r="H23" s="52" t="s">
        <v>25</v>
      </c>
      <c r="I23" s="82">
        <v>44116</v>
      </c>
      <c r="J23" s="43" t="s">
        <v>26</v>
      </c>
    </row>
    <row r="24" spans="1:78" ht="38.25" x14ac:dyDescent="0.25">
      <c r="A24" s="4">
        <f t="shared" si="0"/>
        <v>232</v>
      </c>
      <c r="B24" s="40" t="s">
        <v>348</v>
      </c>
      <c r="C24" s="41" t="s">
        <v>35</v>
      </c>
      <c r="D24" s="14">
        <v>2400</v>
      </c>
      <c r="E24" s="42" t="s">
        <v>97</v>
      </c>
      <c r="F24" s="52" t="s">
        <v>310</v>
      </c>
      <c r="G24" s="52" t="s">
        <v>169</v>
      </c>
      <c r="H24" s="52" t="s">
        <v>25</v>
      </c>
      <c r="I24" s="82">
        <v>44117</v>
      </c>
      <c r="J24" s="43" t="s">
        <v>26</v>
      </c>
    </row>
    <row r="25" spans="1:78" ht="216" x14ac:dyDescent="0.25">
      <c r="A25" s="4">
        <f t="shared" si="0"/>
        <v>233</v>
      </c>
      <c r="B25" s="40" t="s">
        <v>349</v>
      </c>
      <c r="C25" s="41" t="s">
        <v>36</v>
      </c>
      <c r="D25" s="14">
        <v>304.94</v>
      </c>
      <c r="E25" s="42" t="s">
        <v>16</v>
      </c>
      <c r="F25" s="52" t="s">
        <v>310</v>
      </c>
      <c r="G25" s="52" t="s">
        <v>170</v>
      </c>
      <c r="H25" s="52" t="s">
        <v>25</v>
      </c>
      <c r="I25" s="82">
        <v>44123</v>
      </c>
      <c r="J25" s="43" t="s">
        <v>26</v>
      </c>
    </row>
    <row r="26" spans="1:78" ht="216" x14ac:dyDescent="0.25">
      <c r="A26" s="4">
        <f t="shared" si="0"/>
        <v>234</v>
      </c>
      <c r="B26" s="40" t="s">
        <v>350</v>
      </c>
      <c r="C26" s="41" t="s">
        <v>36</v>
      </c>
      <c r="D26" s="14">
        <v>707.32</v>
      </c>
      <c r="E26" s="42" t="s">
        <v>98</v>
      </c>
      <c r="F26" s="52" t="s">
        <v>310</v>
      </c>
      <c r="G26" s="52" t="s">
        <v>171</v>
      </c>
      <c r="H26" s="52" t="s">
        <v>25</v>
      </c>
      <c r="I26" s="82">
        <v>44123</v>
      </c>
      <c r="J26" s="43" t="s">
        <v>26</v>
      </c>
    </row>
    <row r="27" spans="1:78" ht="38.25" x14ac:dyDescent="0.25">
      <c r="A27" s="4">
        <f t="shared" si="0"/>
        <v>235</v>
      </c>
      <c r="B27" s="40" t="s">
        <v>351</v>
      </c>
      <c r="C27" s="41" t="s">
        <v>28</v>
      </c>
      <c r="D27" s="14">
        <v>104.6</v>
      </c>
      <c r="E27" s="42" t="s">
        <v>99</v>
      </c>
      <c r="F27" s="52" t="s">
        <v>310</v>
      </c>
      <c r="G27" s="52" t="s">
        <v>172</v>
      </c>
      <c r="H27" s="52" t="s">
        <v>25</v>
      </c>
      <c r="I27" s="82">
        <v>44120</v>
      </c>
      <c r="J27" s="43" t="s">
        <v>26</v>
      </c>
    </row>
    <row r="28" spans="1:78" ht="76.5" x14ac:dyDescent="0.25">
      <c r="A28" s="4">
        <f t="shared" si="0"/>
        <v>236</v>
      </c>
      <c r="B28" s="40" t="s">
        <v>352</v>
      </c>
      <c r="C28" s="41" t="s">
        <v>37</v>
      </c>
      <c r="D28" s="14">
        <v>12442</v>
      </c>
      <c r="E28" s="42" t="s">
        <v>9</v>
      </c>
      <c r="F28" s="52" t="s">
        <v>310</v>
      </c>
      <c r="G28" s="52" t="s">
        <v>173</v>
      </c>
      <c r="H28" s="52" t="s">
        <v>25</v>
      </c>
      <c r="I28" s="82">
        <v>44120</v>
      </c>
      <c r="J28" s="43" t="s">
        <v>26</v>
      </c>
    </row>
    <row r="29" spans="1:78" ht="63.75" x14ac:dyDescent="0.25">
      <c r="A29" s="4">
        <f t="shared" si="0"/>
        <v>237</v>
      </c>
      <c r="B29" s="40" t="s">
        <v>353</v>
      </c>
      <c r="C29" s="41" t="s">
        <v>38</v>
      </c>
      <c r="D29" s="14">
        <v>1879.02</v>
      </c>
      <c r="E29" s="42" t="s">
        <v>10</v>
      </c>
      <c r="F29" s="52" t="s">
        <v>11</v>
      </c>
      <c r="G29" s="52" t="s">
        <v>174</v>
      </c>
      <c r="H29" s="52" t="s">
        <v>25</v>
      </c>
      <c r="I29" s="82">
        <v>44123</v>
      </c>
      <c r="J29" s="43" t="s">
        <v>26</v>
      </c>
    </row>
    <row r="30" spans="1:78" ht="40.5" x14ac:dyDescent="0.25">
      <c r="A30" s="4">
        <f t="shared" si="0"/>
        <v>238</v>
      </c>
      <c r="B30" s="40" t="s">
        <v>354</v>
      </c>
      <c r="C30" s="41" t="s">
        <v>39</v>
      </c>
      <c r="D30" s="14">
        <v>1665</v>
      </c>
      <c r="E30" s="42" t="s">
        <v>100</v>
      </c>
      <c r="F30" s="52" t="s">
        <v>310</v>
      </c>
      <c r="G30" s="52" t="s">
        <v>167</v>
      </c>
      <c r="H30" s="52" t="s">
        <v>25</v>
      </c>
      <c r="I30" s="82">
        <v>44120</v>
      </c>
      <c r="J30" s="43" t="s">
        <v>26</v>
      </c>
    </row>
    <row r="31" spans="1:78" s="12" customFormat="1" ht="76.5" x14ac:dyDescent="0.25">
      <c r="A31" s="4">
        <f t="shared" si="0"/>
        <v>239</v>
      </c>
      <c r="B31" s="44" t="s">
        <v>355</v>
      </c>
      <c r="C31" s="41" t="s">
        <v>284</v>
      </c>
      <c r="D31" s="14">
        <v>1992.64</v>
      </c>
      <c r="E31" s="42" t="s">
        <v>91</v>
      </c>
      <c r="F31" s="52" t="s">
        <v>310</v>
      </c>
      <c r="G31" s="52" t="s">
        <v>285</v>
      </c>
      <c r="H31" s="52" t="s">
        <v>25</v>
      </c>
      <c r="I31" s="82">
        <v>44124</v>
      </c>
      <c r="J31" s="43" t="s">
        <v>26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78" ht="27" x14ac:dyDescent="0.25">
      <c r="A32" s="4">
        <f t="shared" si="0"/>
        <v>240</v>
      </c>
      <c r="B32" s="44" t="s">
        <v>356</v>
      </c>
      <c r="C32" s="41" t="s">
        <v>40</v>
      </c>
      <c r="D32" s="14">
        <v>1600</v>
      </c>
      <c r="E32" s="42" t="s">
        <v>101</v>
      </c>
      <c r="F32" s="52" t="s">
        <v>310</v>
      </c>
      <c r="G32" s="52" t="s">
        <v>175</v>
      </c>
      <c r="H32" s="52" t="s">
        <v>25</v>
      </c>
      <c r="I32" s="82">
        <v>44126</v>
      </c>
      <c r="J32" s="43" t="s">
        <v>26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12" customFormat="1" ht="38.25" x14ac:dyDescent="0.25">
      <c r="A33" s="4">
        <f t="shared" si="0"/>
        <v>241</v>
      </c>
      <c r="B33" s="44" t="s">
        <v>357</v>
      </c>
      <c r="C33" s="41" t="s">
        <v>252</v>
      </c>
      <c r="D33" s="14">
        <v>870.01</v>
      </c>
      <c r="E33" s="42" t="s">
        <v>251</v>
      </c>
      <c r="F33" s="52" t="s">
        <v>310</v>
      </c>
      <c r="G33" s="52" t="s">
        <v>253</v>
      </c>
      <c r="H33" s="52" t="s">
        <v>25</v>
      </c>
      <c r="I33" s="82">
        <v>44126</v>
      </c>
      <c r="J33" s="43" t="s">
        <v>26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76.5" x14ac:dyDescent="0.25">
      <c r="A34" s="4">
        <f t="shared" si="0"/>
        <v>242</v>
      </c>
      <c r="B34" s="40" t="s">
        <v>358</v>
      </c>
      <c r="C34" s="41" t="s">
        <v>246</v>
      </c>
      <c r="D34" s="14">
        <v>852.5</v>
      </c>
      <c r="E34" s="42" t="s">
        <v>102</v>
      </c>
      <c r="F34" s="52" t="s">
        <v>11</v>
      </c>
      <c r="G34" s="52" t="s">
        <v>176</v>
      </c>
      <c r="H34" s="52" t="s">
        <v>25</v>
      </c>
      <c r="I34" s="82">
        <v>44123</v>
      </c>
      <c r="J34" s="43" t="s">
        <v>26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76.5" x14ac:dyDescent="0.25">
      <c r="A35" s="4">
        <f t="shared" si="0"/>
        <v>243</v>
      </c>
      <c r="B35" s="40" t="s">
        <v>359</v>
      </c>
      <c r="C35" s="41" t="s">
        <v>247</v>
      </c>
      <c r="D35" s="14">
        <v>2256.1</v>
      </c>
      <c r="E35" s="42" t="s">
        <v>103</v>
      </c>
      <c r="F35" s="52" t="s">
        <v>310</v>
      </c>
      <c r="G35" s="52" t="s">
        <v>177</v>
      </c>
      <c r="H35" s="52" t="s">
        <v>25</v>
      </c>
      <c r="I35" s="82">
        <v>44123</v>
      </c>
      <c r="J35" s="43" t="s">
        <v>26</v>
      </c>
    </row>
    <row r="36" spans="1:40" ht="38.25" x14ac:dyDescent="0.25">
      <c r="A36" s="4">
        <f t="shared" si="0"/>
        <v>244</v>
      </c>
      <c r="B36" s="40" t="s">
        <v>360</v>
      </c>
      <c r="C36" s="41" t="s">
        <v>247</v>
      </c>
      <c r="D36" s="14">
        <v>2421.41</v>
      </c>
      <c r="E36" s="42" t="s">
        <v>104</v>
      </c>
      <c r="F36" s="52" t="s">
        <v>310</v>
      </c>
      <c r="G36" s="52" t="s">
        <v>178</v>
      </c>
      <c r="H36" s="52" t="s">
        <v>25</v>
      </c>
      <c r="I36" s="82">
        <v>44123</v>
      </c>
      <c r="J36" s="43" t="s">
        <v>26</v>
      </c>
    </row>
    <row r="37" spans="1:40" ht="76.5" x14ac:dyDescent="0.25">
      <c r="A37" s="4">
        <f t="shared" si="0"/>
        <v>245</v>
      </c>
      <c r="B37" s="40" t="s">
        <v>361</v>
      </c>
      <c r="C37" s="41" t="s">
        <v>40</v>
      </c>
      <c r="D37" s="14">
        <v>2500</v>
      </c>
      <c r="E37" s="42" t="s">
        <v>105</v>
      </c>
      <c r="F37" s="52" t="s">
        <v>310</v>
      </c>
      <c r="G37" s="52" t="s">
        <v>179</v>
      </c>
      <c r="H37" s="52" t="s">
        <v>25</v>
      </c>
      <c r="I37" s="82">
        <v>44131</v>
      </c>
      <c r="J37" s="43" t="s">
        <v>26</v>
      </c>
    </row>
    <row r="38" spans="1:40" ht="63.75" x14ac:dyDescent="0.25">
      <c r="A38" s="4">
        <f t="shared" si="0"/>
        <v>246</v>
      </c>
      <c r="B38" s="40" t="s">
        <v>362</v>
      </c>
      <c r="C38" s="41" t="s">
        <v>40</v>
      </c>
      <c r="D38" s="14">
        <v>4800</v>
      </c>
      <c r="E38" s="42" t="s">
        <v>106</v>
      </c>
      <c r="F38" s="52" t="s">
        <v>310</v>
      </c>
      <c r="G38" s="52" t="s">
        <v>180</v>
      </c>
      <c r="H38" s="52" t="s">
        <v>25</v>
      </c>
      <c r="I38" s="82">
        <v>44131</v>
      </c>
      <c r="J38" s="43" t="s">
        <v>26</v>
      </c>
    </row>
    <row r="39" spans="1:40" ht="27" x14ac:dyDescent="0.25">
      <c r="A39" s="4">
        <f t="shared" si="0"/>
        <v>247</v>
      </c>
      <c r="B39" s="40" t="s">
        <v>363</v>
      </c>
      <c r="C39" s="41" t="s">
        <v>40</v>
      </c>
      <c r="D39" s="14">
        <v>3200</v>
      </c>
      <c r="E39" s="42" t="s">
        <v>106</v>
      </c>
      <c r="F39" s="52" t="s">
        <v>310</v>
      </c>
      <c r="G39" s="52" t="s">
        <v>181</v>
      </c>
      <c r="H39" s="52" t="s">
        <v>25</v>
      </c>
      <c r="I39" s="82">
        <v>44131</v>
      </c>
      <c r="J39" s="43" t="s">
        <v>26</v>
      </c>
    </row>
    <row r="40" spans="1:40" ht="63.75" x14ac:dyDescent="0.25">
      <c r="A40" s="4">
        <f t="shared" si="0"/>
        <v>248</v>
      </c>
      <c r="B40" s="40" t="s">
        <v>364</v>
      </c>
      <c r="C40" s="41" t="s">
        <v>40</v>
      </c>
      <c r="D40" s="14">
        <v>6750</v>
      </c>
      <c r="E40" s="42" t="s">
        <v>107</v>
      </c>
      <c r="F40" s="52" t="s">
        <v>310</v>
      </c>
      <c r="G40" s="52" t="s">
        <v>182</v>
      </c>
      <c r="H40" s="52" t="s">
        <v>25</v>
      </c>
      <c r="I40" s="82">
        <v>44133</v>
      </c>
      <c r="J40" s="43" t="s">
        <v>26</v>
      </c>
    </row>
    <row r="41" spans="1:40" ht="27" x14ac:dyDescent="0.25">
      <c r="A41" s="4">
        <f t="shared" si="0"/>
        <v>249</v>
      </c>
      <c r="B41" s="40" t="s">
        <v>365</v>
      </c>
      <c r="C41" s="41" t="s">
        <v>40</v>
      </c>
      <c r="D41" s="14">
        <v>2400</v>
      </c>
      <c r="E41" s="42" t="s">
        <v>101</v>
      </c>
      <c r="F41" s="52" t="s">
        <v>310</v>
      </c>
      <c r="G41" s="52" t="s">
        <v>183</v>
      </c>
      <c r="H41" s="52" t="s">
        <v>25</v>
      </c>
      <c r="I41" s="82">
        <v>44133</v>
      </c>
      <c r="J41" s="43" t="s">
        <v>26</v>
      </c>
    </row>
    <row r="42" spans="1:40" ht="38.25" x14ac:dyDescent="0.25">
      <c r="A42" s="4">
        <f t="shared" si="0"/>
        <v>250</v>
      </c>
      <c r="B42" s="40" t="s">
        <v>366</v>
      </c>
      <c r="C42" s="41" t="s">
        <v>40</v>
      </c>
      <c r="D42" s="14">
        <v>2000</v>
      </c>
      <c r="E42" s="42" t="s">
        <v>108</v>
      </c>
      <c r="F42" s="52" t="s">
        <v>11</v>
      </c>
      <c r="G42" s="52" t="s">
        <v>184</v>
      </c>
      <c r="H42" s="52" t="s">
        <v>25</v>
      </c>
      <c r="I42" s="82">
        <v>44133</v>
      </c>
      <c r="J42" s="43" t="s">
        <v>26</v>
      </c>
    </row>
    <row r="43" spans="1:40" ht="102" x14ac:dyDescent="0.25">
      <c r="A43" s="4">
        <f t="shared" si="0"/>
        <v>251</v>
      </c>
      <c r="B43" s="40" t="s">
        <v>367</v>
      </c>
      <c r="C43" s="41" t="s">
        <v>40</v>
      </c>
      <c r="D43" s="14">
        <v>2000</v>
      </c>
      <c r="E43" s="42" t="s">
        <v>109</v>
      </c>
      <c r="F43" s="52" t="s">
        <v>310</v>
      </c>
      <c r="G43" s="52" t="s">
        <v>185</v>
      </c>
      <c r="H43" s="52" t="s">
        <v>25</v>
      </c>
      <c r="I43" s="82">
        <v>44132</v>
      </c>
      <c r="J43" s="43" t="s">
        <v>26</v>
      </c>
    </row>
    <row r="44" spans="1:40" ht="38.25" x14ac:dyDescent="0.25">
      <c r="A44" s="4">
        <f t="shared" si="0"/>
        <v>252</v>
      </c>
      <c r="B44" s="40" t="s">
        <v>368</v>
      </c>
      <c r="C44" s="41" t="s">
        <v>40</v>
      </c>
      <c r="D44" s="14">
        <v>4000</v>
      </c>
      <c r="E44" s="42" t="s">
        <v>110</v>
      </c>
      <c r="F44" s="52" t="s">
        <v>11</v>
      </c>
      <c r="G44" s="52" t="s">
        <v>186</v>
      </c>
      <c r="H44" s="52" t="s">
        <v>25</v>
      </c>
      <c r="I44" s="82">
        <v>44131</v>
      </c>
      <c r="J44" s="43" t="s">
        <v>26</v>
      </c>
    </row>
    <row r="45" spans="1:40" ht="216" x14ac:dyDescent="0.25">
      <c r="A45" s="4">
        <f t="shared" si="0"/>
        <v>253</v>
      </c>
      <c r="B45" s="40" t="s">
        <v>369</v>
      </c>
      <c r="C45" s="41" t="s">
        <v>41</v>
      </c>
      <c r="D45" s="14">
        <v>418</v>
      </c>
      <c r="E45" s="42" t="s">
        <v>9</v>
      </c>
      <c r="F45" s="52" t="s">
        <v>310</v>
      </c>
      <c r="G45" s="52" t="s">
        <v>187</v>
      </c>
      <c r="H45" s="52" t="s">
        <v>25</v>
      </c>
      <c r="I45" s="82">
        <v>44148</v>
      </c>
      <c r="J45" s="43" t="s">
        <v>26</v>
      </c>
    </row>
    <row r="46" spans="1:40" ht="216" x14ac:dyDescent="0.25">
      <c r="A46" s="4">
        <f t="shared" si="0"/>
        <v>254</v>
      </c>
      <c r="B46" s="40" t="s">
        <v>370</v>
      </c>
      <c r="C46" s="41" t="s">
        <v>41</v>
      </c>
      <c r="D46" s="14">
        <v>112</v>
      </c>
      <c r="E46" s="42" t="s">
        <v>96</v>
      </c>
      <c r="F46" s="52" t="s">
        <v>11</v>
      </c>
      <c r="G46" s="52" t="s">
        <v>188</v>
      </c>
      <c r="H46" s="52" t="s">
        <v>25</v>
      </c>
      <c r="I46" s="82">
        <v>44151</v>
      </c>
      <c r="J46" s="43" t="s">
        <v>26</v>
      </c>
    </row>
    <row r="47" spans="1:40" ht="216" x14ac:dyDescent="0.25">
      <c r="A47" s="4">
        <f t="shared" si="0"/>
        <v>255</v>
      </c>
      <c r="B47" s="40" t="s">
        <v>371</v>
      </c>
      <c r="C47" s="41" t="s">
        <v>41</v>
      </c>
      <c r="D47" s="14">
        <v>1856.75</v>
      </c>
      <c r="E47" s="42" t="s">
        <v>111</v>
      </c>
      <c r="F47" s="52" t="s">
        <v>310</v>
      </c>
      <c r="G47" s="52" t="s">
        <v>189</v>
      </c>
      <c r="H47" s="52" t="s">
        <v>25</v>
      </c>
      <c r="I47" s="82">
        <v>44151</v>
      </c>
      <c r="J47" s="43" t="s">
        <v>26</v>
      </c>
    </row>
    <row r="48" spans="1:40" ht="216" x14ac:dyDescent="0.25">
      <c r="A48" s="4">
        <f t="shared" si="0"/>
        <v>256</v>
      </c>
      <c r="B48" s="40" t="s">
        <v>372</v>
      </c>
      <c r="C48" s="41" t="s">
        <v>41</v>
      </c>
      <c r="D48" s="14">
        <v>1017.05</v>
      </c>
      <c r="E48" s="42" t="s">
        <v>22</v>
      </c>
      <c r="F48" s="52" t="s">
        <v>11</v>
      </c>
      <c r="G48" s="52" t="s">
        <v>190</v>
      </c>
      <c r="H48" s="52" t="s">
        <v>25</v>
      </c>
      <c r="I48" s="82">
        <v>44151</v>
      </c>
      <c r="J48" s="43" t="s">
        <v>26</v>
      </c>
    </row>
    <row r="49" spans="1:38" ht="216" x14ac:dyDescent="0.25">
      <c r="A49" s="4">
        <f t="shared" si="0"/>
        <v>257</v>
      </c>
      <c r="B49" s="40" t="s">
        <v>373</v>
      </c>
      <c r="C49" s="41" t="s">
        <v>41</v>
      </c>
      <c r="D49" s="14">
        <v>2954.28</v>
      </c>
      <c r="E49" s="42" t="s">
        <v>112</v>
      </c>
      <c r="F49" s="52" t="s">
        <v>11</v>
      </c>
      <c r="G49" s="52" t="s">
        <v>191</v>
      </c>
      <c r="H49" s="52" t="s">
        <v>25</v>
      </c>
      <c r="I49" s="82">
        <v>44151</v>
      </c>
      <c r="J49" s="43" t="s">
        <v>26</v>
      </c>
    </row>
    <row r="50" spans="1:38" ht="216" x14ac:dyDescent="0.25">
      <c r="A50" s="4">
        <f t="shared" si="0"/>
        <v>258</v>
      </c>
      <c r="B50" s="40" t="s">
        <v>374</v>
      </c>
      <c r="C50" s="41" t="s">
        <v>41</v>
      </c>
      <c r="D50" s="14">
        <v>2174.4</v>
      </c>
      <c r="E50" s="42" t="s">
        <v>113</v>
      </c>
      <c r="F50" s="52" t="s">
        <v>310</v>
      </c>
      <c r="G50" s="52" t="s">
        <v>192</v>
      </c>
      <c r="H50" s="52" t="s">
        <v>25</v>
      </c>
      <c r="I50" s="82">
        <v>44151</v>
      </c>
      <c r="J50" s="43" t="s">
        <v>26</v>
      </c>
    </row>
    <row r="51" spans="1:38" ht="216" x14ac:dyDescent="0.25">
      <c r="A51" s="4">
        <f t="shared" si="0"/>
        <v>259</v>
      </c>
      <c r="B51" s="40" t="s">
        <v>375</v>
      </c>
      <c r="C51" s="41" t="s">
        <v>41</v>
      </c>
      <c r="D51" s="14">
        <v>504.1</v>
      </c>
      <c r="E51" s="42" t="s">
        <v>114</v>
      </c>
      <c r="F51" s="52" t="s">
        <v>11</v>
      </c>
      <c r="G51" s="52" t="s">
        <v>193</v>
      </c>
      <c r="H51" s="52" t="s">
        <v>25</v>
      </c>
      <c r="I51" s="82">
        <v>44151</v>
      </c>
      <c r="J51" s="43" t="s">
        <v>26</v>
      </c>
    </row>
    <row r="52" spans="1:38" ht="38.25" x14ac:dyDescent="0.25">
      <c r="A52" s="4">
        <f t="shared" si="0"/>
        <v>260</v>
      </c>
      <c r="B52" s="40" t="s">
        <v>376</v>
      </c>
      <c r="C52" s="41" t="s">
        <v>40</v>
      </c>
      <c r="D52" s="14">
        <v>2750</v>
      </c>
      <c r="E52" s="42" t="s">
        <v>115</v>
      </c>
      <c r="F52" s="52" t="s">
        <v>11</v>
      </c>
      <c r="G52" s="52" t="s">
        <v>194</v>
      </c>
      <c r="H52" s="52" t="s">
        <v>25</v>
      </c>
      <c r="I52" s="82">
        <v>44131</v>
      </c>
      <c r="J52" s="43" t="s">
        <v>26</v>
      </c>
    </row>
    <row r="53" spans="1:38" ht="38.25" x14ac:dyDescent="0.25">
      <c r="A53" s="4">
        <f t="shared" si="0"/>
        <v>261</v>
      </c>
      <c r="B53" s="40" t="s">
        <v>377</v>
      </c>
      <c r="C53" s="41" t="s">
        <v>27</v>
      </c>
      <c r="D53" s="14">
        <v>2400</v>
      </c>
      <c r="E53" s="42" t="s">
        <v>116</v>
      </c>
      <c r="F53" s="52" t="s">
        <v>11</v>
      </c>
      <c r="G53" s="52" t="s">
        <v>195</v>
      </c>
      <c r="H53" s="52" t="s">
        <v>25</v>
      </c>
      <c r="I53" s="82">
        <v>44133</v>
      </c>
      <c r="J53" s="43" t="s">
        <v>26</v>
      </c>
    </row>
    <row r="54" spans="1:38" s="12" customFormat="1" ht="51" x14ac:dyDescent="0.25">
      <c r="A54" s="4">
        <f t="shared" si="0"/>
        <v>262</v>
      </c>
      <c r="B54" s="44" t="s">
        <v>378</v>
      </c>
      <c r="C54" s="41" t="s">
        <v>255</v>
      </c>
      <c r="D54" s="14">
        <v>873.77</v>
      </c>
      <c r="E54" s="42" t="s">
        <v>254</v>
      </c>
      <c r="F54" s="52" t="s">
        <v>11</v>
      </c>
      <c r="G54" s="52" t="s">
        <v>256</v>
      </c>
      <c r="H54" s="52" t="s">
        <v>25</v>
      </c>
      <c r="I54" s="82">
        <v>44132</v>
      </c>
      <c r="J54" s="43" t="s">
        <v>26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</row>
    <row r="55" spans="1:38" ht="51" x14ac:dyDescent="0.25">
      <c r="A55" s="4">
        <f t="shared" si="0"/>
        <v>263</v>
      </c>
      <c r="B55" s="40" t="s">
        <v>379</v>
      </c>
      <c r="C55" s="41" t="s">
        <v>42</v>
      </c>
      <c r="D55" s="14">
        <v>70.3</v>
      </c>
      <c r="E55" s="42" t="s">
        <v>117</v>
      </c>
      <c r="F55" s="52" t="s">
        <v>310</v>
      </c>
      <c r="G55" s="52" t="s">
        <v>167</v>
      </c>
      <c r="H55" s="52" t="s">
        <v>25</v>
      </c>
      <c r="I55" s="82">
        <v>44131</v>
      </c>
      <c r="J55" s="43" t="s">
        <v>26</v>
      </c>
    </row>
    <row r="56" spans="1:38" ht="38.25" x14ac:dyDescent="0.25">
      <c r="A56" s="4">
        <f t="shared" si="0"/>
        <v>264</v>
      </c>
      <c r="B56" s="40" t="s">
        <v>380</v>
      </c>
      <c r="C56" s="41" t="s">
        <v>40</v>
      </c>
      <c r="D56" s="14">
        <v>2250</v>
      </c>
      <c r="E56" s="42" t="s">
        <v>107</v>
      </c>
      <c r="F56" s="52" t="s">
        <v>310</v>
      </c>
      <c r="G56" s="52" t="s">
        <v>196</v>
      </c>
      <c r="H56" s="52" t="s">
        <v>25</v>
      </c>
      <c r="I56" s="82">
        <v>44133</v>
      </c>
      <c r="J56" s="43" t="s">
        <v>26</v>
      </c>
    </row>
    <row r="57" spans="1:38" ht="63.75" x14ac:dyDescent="0.25">
      <c r="A57" s="4">
        <f t="shared" si="0"/>
        <v>265</v>
      </c>
      <c r="B57" s="40" t="s">
        <v>381</v>
      </c>
      <c r="C57" s="41" t="s">
        <v>43</v>
      </c>
      <c r="D57" s="14">
        <v>650</v>
      </c>
      <c r="E57" s="42" t="s">
        <v>118</v>
      </c>
      <c r="F57" s="52" t="s">
        <v>11</v>
      </c>
      <c r="G57" s="52" t="s">
        <v>197</v>
      </c>
      <c r="H57" s="52" t="s">
        <v>25</v>
      </c>
      <c r="I57" s="82">
        <v>44133</v>
      </c>
      <c r="J57" s="43" t="s">
        <v>26</v>
      </c>
    </row>
    <row r="58" spans="1:38" ht="51" x14ac:dyDescent="0.25">
      <c r="A58" s="4">
        <f t="shared" si="0"/>
        <v>266</v>
      </c>
      <c r="B58" s="40" t="s">
        <v>382</v>
      </c>
      <c r="C58" s="41" t="s">
        <v>27</v>
      </c>
      <c r="D58" s="14">
        <v>2200</v>
      </c>
      <c r="E58" s="42" t="s">
        <v>119</v>
      </c>
      <c r="F58" s="52" t="s">
        <v>11</v>
      </c>
      <c r="G58" s="52" t="s">
        <v>198</v>
      </c>
      <c r="H58" s="52" t="s">
        <v>25</v>
      </c>
      <c r="I58" s="82">
        <v>44132</v>
      </c>
      <c r="J58" s="43" t="s">
        <v>26</v>
      </c>
    </row>
    <row r="59" spans="1:38" ht="63.75" x14ac:dyDescent="0.25">
      <c r="A59" s="4">
        <f t="shared" si="0"/>
        <v>267</v>
      </c>
      <c r="B59" s="40" t="s">
        <v>383</v>
      </c>
      <c r="C59" s="41" t="s">
        <v>40</v>
      </c>
      <c r="D59" s="14">
        <v>1600</v>
      </c>
      <c r="E59" s="42" t="s">
        <v>120</v>
      </c>
      <c r="F59" s="52" t="s">
        <v>310</v>
      </c>
      <c r="G59" s="52" t="s">
        <v>199</v>
      </c>
      <c r="H59" s="52" t="s">
        <v>25</v>
      </c>
      <c r="I59" s="82">
        <v>44138</v>
      </c>
      <c r="J59" s="43" t="s">
        <v>26</v>
      </c>
    </row>
    <row r="60" spans="1:38" s="6" customFormat="1" ht="127.5" x14ac:dyDescent="0.25">
      <c r="A60" s="4">
        <f t="shared" si="0"/>
        <v>268</v>
      </c>
      <c r="B60" s="40" t="s">
        <v>384</v>
      </c>
      <c r="C60" s="41" t="s">
        <v>44</v>
      </c>
      <c r="D60" s="14">
        <v>5507.3</v>
      </c>
      <c r="E60" s="42" t="s">
        <v>121</v>
      </c>
      <c r="F60" s="52" t="s">
        <v>310</v>
      </c>
      <c r="G60" s="52" t="s">
        <v>200</v>
      </c>
      <c r="H60" s="52" t="s">
        <v>25</v>
      </c>
      <c r="I60" s="82">
        <v>44133</v>
      </c>
      <c r="J60" s="43" t="s">
        <v>26</v>
      </c>
    </row>
    <row r="61" spans="1:38" ht="63.75" x14ac:dyDescent="0.25">
      <c r="A61" s="4">
        <f t="shared" si="0"/>
        <v>269</v>
      </c>
      <c r="B61" s="40" t="s">
        <v>385</v>
      </c>
      <c r="C61" s="41" t="s">
        <v>40</v>
      </c>
      <c r="D61" s="14">
        <v>2000</v>
      </c>
      <c r="E61" s="42" t="s">
        <v>122</v>
      </c>
      <c r="F61" s="52" t="s">
        <v>310</v>
      </c>
      <c r="G61" s="52" t="s">
        <v>201</v>
      </c>
      <c r="H61" s="52" t="s">
        <v>25</v>
      </c>
      <c r="I61" s="82">
        <v>44138</v>
      </c>
      <c r="J61" s="43" t="s">
        <v>26</v>
      </c>
    </row>
    <row r="62" spans="1:38" ht="51" x14ac:dyDescent="0.25">
      <c r="A62" s="4">
        <f t="shared" si="0"/>
        <v>270</v>
      </c>
      <c r="B62" s="40" t="s">
        <v>386</v>
      </c>
      <c r="C62" s="41" t="s">
        <v>45</v>
      </c>
      <c r="D62" s="14">
        <v>162.72</v>
      </c>
      <c r="E62" s="42" t="s">
        <v>117</v>
      </c>
      <c r="F62" s="52" t="s">
        <v>310</v>
      </c>
      <c r="G62" s="52" t="s">
        <v>202</v>
      </c>
      <c r="H62" s="52" t="s">
        <v>25</v>
      </c>
      <c r="I62" s="82">
        <v>44133</v>
      </c>
      <c r="J62" s="43" t="s">
        <v>26</v>
      </c>
    </row>
    <row r="63" spans="1:38" ht="27" x14ac:dyDescent="0.25">
      <c r="A63" s="4">
        <f t="shared" si="0"/>
        <v>271</v>
      </c>
      <c r="B63" s="40" t="s">
        <v>387</v>
      </c>
      <c r="C63" s="41" t="s">
        <v>45</v>
      </c>
      <c r="D63" s="14">
        <v>176.28</v>
      </c>
      <c r="E63" s="42" t="s">
        <v>23</v>
      </c>
      <c r="F63" s="52" t="s">
        <v>310</v>
      </c>
      <c r="G63" s="52" t="s">
        <v>202</v>
      </c>
      <c r="H63" s="52" t="s">
        <v>25</v>
      </c>
      <c r="I63" s="82">
        <v>44133</v>
      </c>
      <c r="J63" s="43" t="s">
        <v>26</v>
      </c>
    </row>
    <row r="64" spans="1:38" ht="51" x14ac:dyDescent="0.25">
      <c r="A64" s="4">
        <f t="shared" si="0"/>
        <v>272</v>
      </c>
      <c r="B64" s="40" t="s">
        <v>388</v>
      </c>
      <c r="C64" s="41" t="s">
        <v>46</v>
      </c>
      <c r="D64" s="14">
        <v>1900</v>
      </c>
      <c r="E64" s="42" t="s">
        <v>123</v>
      </c>
      <c r="F64" s="52" t="s">
        <v>11</v>
      </c>
      <c r="G64" s="52" t="s">
        <v>203</v>
      </c>
      <c r="H64" s="52" t="s">
        <v>25</v>
      </c>
      <c r="I64" s="82">
        <v>44144</v>
      </c>
      <c r="J64" s="43" t="s">
        <v>26</v>
      </c>
    </row>
    <row r="65" spans="1:46" ht="51" x14ac:dyDescent="0.25">
      <c r="A65" s="4">
        <f t="shared" si="0"/>
        <v>273</v>
      </c>
      <c r="B65" s="40" t="s">
        <v>389</v>
      </c>
      <c r="C65" s="41" t="s">
        <v>47</v>
      </c>
      <c r="D65" s="14">
        <v>467</v>
      </c>
      <c r="E65" s="42" t="s">
        <v>24</v>
      </c>
      <c r="F65" s="52" t="s">
        <v>310</v>
      </c>
      <c r="G65" s="52" t="s">
        <v>17</v>
      </c>
      <c r="H65" s="52" t="s">
        <v>25</v>
      </c>
      <c r="I65" s="82">
        <v>44138</v>
      </c>
      <c r="J65" s="43" t="s">
        <v>26</v>
      </c>
    </row>
    <row r="66" spans="1:46" ht="38.25" x14ac:dyDescent="0.25">
      <c r="A66" s="4">
        <f t="shared" si="0"/>
        <v>274</v>
      </c>
      <c r="B66" s="40" t="s">
        <v>390</v>
      </c>
      <c r="C66" s="41" t="s">
        <v>48</v>
      </c>
      <c r="D66" s="14">
        <v>565</v>
      </c>
      <c r="E66" s="42" t="s">
        <v>124</v>
      </c>
      <c r="F66" s="52" t="s">
        <v>310</v>
      </c>
      <c r="G66" s="52" t="s">
        <v>17</v>
      </c>
      <c r="H66" s="52" t="s">
        <v>25</v>
      </c>
      <c r="I66" s="82">
        <v>44138</v>
      </c>
      <c r="J66" s="43" t="s">
        <v>26</v>
      </c>
    </row>
    <row r="67" spans="1:46" ht="94.5" x14ac:dyDescent="0.25">
      <c r="A67" s="4">
        <f t="shared" si="0"/>
        <v>275</v>
      </c>
      <c r="B67" s="40" t="s">
        <v>391</v>
      </c>
      <c r="C67" s="41" t="s">
        <v>49</v>
      </c>
      <c r="D67" s="14">
        <v>15935</v>
      </c>
      <c r="E67" s="42" t="s">
        <v>9</v>
      </c>
      <c r="F67" s="52" t="s">
        <v>310</v>
      </c>
      <c r="G67" s="52" t="s">
        <v>204</v>
      </c>
      <c r="H67" s="52" t="s">
        <v>25</v>
      </c>
      <c r="I67" s="82">
        <v>44146</v>
      </c>
      <c r="J67" s="43" t="s">
        <v>26</v>
      </c>
    </row>
    <row r="68" spans="1:46" ht="94.5" x14ac:dyDescent="0.25">
      <c r="A68" s="4">
        <f t="shared" si="0"/>
        <v>276</v>
      </c>
      <c r="B68" s="40" t="s">
        <v>392</v>
      </c>
      <c r="C68" s="41" t="s">
        <v>49</v>
      </c>
      <c r="D68" s="14">
        <v>8146</v>
      </c>
      <c r="E68" s="42" t="s">
        <v>125</v>
      </c>
      <c r="F68" s="52" t="s">
        <v>310</v>
      </c>
      <c r="G68" s="52" t="s">
        <v>205</v>
      </c>
      <c r="H68" s="52" t="s">
        <v>25</v>
      </c>
      <c r="I68" s="82">
        <v>44146</v>
      </c>
      <c r="J68" s="43" t="s">
        <v>26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</row>
    <row r="69" spans="1:46" s="12" customFormat="1" ht="63.75" x14ac:dyDescent="0.25">
      <c r="A69" s="4">
        <f t="shared" si="0"/>
        <v>277</v>
      </c>
      <c r="B69" s="44" t="s">
        <v>393</v>
      </c>
      <c r="C69" s="41" t="s">
        <v>258</v>
      </c>
      <c r="D69" s="14">
        <v>1025</v>
      </c>
      <c r="E69" s="42" t="s">
        <v>257</v>
      </c>
      <c r="F69" s="52" t="s">
        <v>11</v>
      </c>
      <c r="G69" s="52" t="s">
        <v>206</v>
      </c>
      <c r="H69" s="52" t="s">
        <v>25</v>
      </c>
      <c r="I69" s="82">
        <v>44144</v>
      </c>
      <c r="J69" s="43" t="s">
        <v>26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</row>
    <row r="70" spans="1:46" s="12" customFormat="1" ht="38.25" x14ac:dyDescent="0.25">
      <c r="A70" s="4">
        <f t="shared" si="0"/>
        <v>278</v>
      </c>
      <c r="B70" s="44" t="s">
        <v>394</v>
      </c>
      <c r="C70" s="41" t="s">
        <v>260</v>
      </c>
      <c r="D70" s="14">
        <v>967.75</v>
      </c>
      <c r="E70" s="42" t="s">
        <v>259</v>
      </c>
      <c r="F70" s="52" t="s">
        <v>310</v>
      </c>
      <c r="G70" s="52" t="s">
        <v>261</v>
      </c>
      <c r="H70" s="52" t="s">
        <v>25</v>
      </c>
      <c r="I70" s="82">
        <v>44144</v>
      </c>
      <c r="J70" s="43" t="s">
        <v>26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</row>
    <row r="71" spans="1:46" s="13" customFormat="1" ht="63.75" x14ac:dyDescent="0.25">
      <c r="A71" s="4">
        <f t="shared" si="0"/>
        <v>279</v>
      </c>
      <c r="B71" s="44" t="s">
        <v>395</v>
      </c>
      <c r="C71" s="41" t="s">
        <v>262</v>
      </c>
      <c r="D71" s="14">
        <v>1657.94</v>
      </c>
      <c r="E71" s="42" t="s">
        <v>312</v>
      </c>
      <c r="F71" s="83" t="s">
        <v>326</v>
      </c>
      <c r="G71" s="83" t="s">
        <v>326</v>
      </c>
      <c r="H71" s="83" t="s">
        <v>326</v>
      </c>
      <c r="I71" s="82">
        <v>44144</v>
      </c>
      <c r="J71" s="43" t="s">
        <v>26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</row>
    <row r="72" spans="1:46" s="12" customFormat="1" ht="54" x14ac:dyDescent="0.25">
      <c r="A72" s="4">
        <f t="shared" ref="A72:A136" si="1">A71+1</f>
        <v>280</v>
      </c>
      <c r="B72" s="44" t="s">
        <v>396</v>
      </c>
      <c r="C72" s="41" t="s">
        <v>262</v>
      </c>
      <c r="D72" s="14">
        <v>1657.94</v>
      </c>
      <c r="E72" s="42" t="s">
        <v>314</v>
      </c>
      <c r="F72" s="52" t="s">
        <v>310</v>
      </c>
      <c r="G72" s="52" t="s">
        <v>263</v>
      </c>
      <c r="H72" s="52" t="s">
        <v>25</v>
      </c>
      <c r="I72" s="82">
        <v>44144</v>
      </c>
      <c r="J72" s="43" t="s">
        <v>26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</row>
    <row r="73" spans="1:46" ht="216" x14ac:dyDescent="0.25">
      <c r="A73" s="4">
        <f t="shared" si="1"/>
        <v>281</v>
      </c>
      <c r="B73" s="40" t="s">
        <v>397</v>
      </c>
      <c r="C73" s="41" t="s">
        <v>50</v>
      </c>
      <c r="D73" s="14">
        <v>1595.5</v>
      </c>
      <c r="E73" s="42" t="s">
        <v>126</v>
      </c>
      <c r="F73" s="52" t="s">
        <v>11</v>
      </c>
      <c r="G73" s="52" t="s">
        <v>206</v>
      </c>
      <c r="H73" s="52" t="s">
        <v>25</v>
      </c>
      <c r="I73" s="82">
        <v>44144</v>
      </c>
      <c r="J73" s="43" t="s">
        <v>26</v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</row>
    <row r="74" spans="1:46" s="12" customFormat="1" ht="76.5" x14ac:dyDescent="0.25">
      <c r="A74" s="4">
        <f t="shared" si="1"/>
        <v>282</v>
      </c>
      <c r="B74" s="44" t="s">
        <v>398</v>
      </c>
      <c r="C74" s="41" t="s">
        <v>268</v>
      </c>
      <c r="D74" s="14">
        <v>217.64</v>
      </c>
      <c r="E74" s="42" t="s">
        <v>99</v>
      </c>
      <c r="F74" s="52" t="s">
        <v>310</v>
      </c>
      <c r="G74" s="52" t="s">
        <v>269</v>
      </c>
      <c r="H74" s="52" t="s">
        <v>25</v>
      </c>
      <c r="I74" s="82">
        <v>44144</v>
      </c>
      <c r="J74" s="43" t="s">
        <v>26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</row>
    <row r="75" spans="1:46" s="12" customFormat="1" ht="94.5" x14ac:dyDescent="0.25">
      <c r="A75" s="4">
        <f t="shared" si="1"/>
        <v>283</v>
      </c>
      <c r="B75" s="44" t="s">
        <v>399</v>
      </c>
      <c r="C75" s="41" t="s">
        <v>264</v>
      </c>
      <c r="D75" s="14">
        <v>2691.67</v>
      </c>
      <c r="E75" s="42" t="s">
        <v>254</v>
      </c>
      <c r="F75" s="52" t="s">
        <v>11</v>
      </c>
      <c r="G75" s="52" t="s">
        <v>265</v>
      </c>
      <c r="H75" s="52" t="s">
        <v>25</v>
      </c>
      <c r="I75" s="82">
        <v>44145</v>
      </c>
      <c r="J75" s="43" t="s">
        <v>26</v>
      </c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</row>
    <row r="76" spans="1:46" s="12" customFormat="1" ht="51" x14ac:dyDescent="0.25">
      <c r="A76" s="4">
        <f t="shared" si="1"/>
        <v>284</v>
      </c>
      <c r="B76" s="44" t="s">
        <v>400</v>
      </c>
      <c r="C76" s="41" t="s">
        <v>266</v>
      </c>
      <c r="D76" s="14">
        <v>960</v>
      </c>
      <c r="E76" s="42" t="s">
        <v>21</v>
      </c>
      <c r="F76" s="52" t="s">
        <v>310</v>
      </c>
      <c r="G76" s="52" t="s">
        <v>267</v>
      </c>
      <c r="H76" s="52" t="s">
        <v>25</v>
      </c>
      <c r="I76" s="82">
        <v>44151</v>
      </c>
      <c r="J76" s="43" t="s">
        <v>26</v>
      </c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</row>
    <row r="77" spans="1:46" ht="38.25" x14ac:dyDescent="0.25">
      <c r="A77" s="4">
        <f t="shared" si="1"/>
        <v>285</v>
      </c>
      <c r="B77" s="40" t="s">
        <v>401</v>
      </c>
      <c r="C77" s="41" t="s">
        <v>51</v>
      </c>
      <c r="D77" s="14">
        <v>1460</v>
      </c>
      <c r="E77" s="42" t="s">
        <v>127</v>
      </c>
      <c r="F77" s="52" t="s">
        <v>310</v>
      </c>
      <c r="G77" s="52" t="s">
        <v>207</v>
      </c>
      <c r="H77" s="52" t="s">
        <v>25</v>
      </c>
      <c r="I77" s="82">
        <v>44146</v>
      </c>
      <c r="J77" s="43" t="s">
        <v>26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</row>
    <row r="78" spans="1:46" ht="76.5" x14ac:dyDescent="0.25">
      <c r="A78" s="4">
        <f t="shared" si="1"/>
        <v>286</v>
      </c>
      <c r="B78" s="40" t="s">
        <v>402</v>
      </c>
      <c r="C78" s="41" t="s">
        <v>52</v>
      </c>
      <c r="D78" s="14">
        <v>4259</v>
      </c>
      <c r="E78" s="42" t="s">
        <v>9</v>
      </c>
      <c r="F78" s="52" t="s">
        <v>310</v>
      </c>
      <c r="G78" s="52" t="s">
        <v>208</v>
      </c>
      <c r="H78" s="52" t="s">
        <v>25</v>
      </c>
      <c r="I78" s="82">
        <v>44154</v>
      </c>
      <c r="J78" s="43" t="s">
        <v>26</v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</row>
    <row r="79" spans="1:46" ht="67.5" x14ac:dyDescent="0.25">
      <c r="A79" s="4">
        <f t="shared" si="1"/>
        <v>287</v>
      </c>
      <c r="B79" s="40" t="s">
        <v>403</v>
      </c>
      <c r="C79" s="41" t="s">
        <v>52</v>
      </c>
      <c r="D79" s="14">
        <v>13012.08</v>
      </c>
      <c r="E79" s="42" t="s">
        <v>128</v>
      </c>
      <c r="F79" s="52" t="s">
        <v>310</v>
      </c>
      <c r="G79" s="52" t="s">
        <v>208</v>
      </c>
      <c r="H79" s="52" t="s">
        <v>25</v>
      </c>
      <c r="I79" s="82">
        <v>44154</v>
      </c>
      <c r="J79" s="43" t="s">
        <v>26</v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</row>
    <row r="80" spans="1:46" ht="38.25" x14ac:dyDescent="0.25">
      <c r="A80" s="4">
        <f t="shared" si="1"/>
        <v>288</v>
      </c>
      <c r="B80" s="40" t="s">
        <v>404</v>
      </c>
      <c r="C80" s="41" t="s">
        <v>53</v>
      </c>
      <c r="D80" s="14">
        <v>2208.96</v>
      </c>
      <c r="E80" s="42" t="s">
        <v>129</v>
      </c>
      <c r="F80" s="52" t="s">
        <v>310</v>
      </c>
      <c r="G80" s="52" t="s">
        <v>209</v>
      </c>
      <c r="H80" s="52" t="s">
        <v>25</v>
      </c>
      <c r="I80" s="82">
        <v>44153</v>
      </c>
      <c r="J80" s="43" t="s">
        <v>26</v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</row>
    <row r="81" spans="1:50" ht="63.75" x14ac:dyDescent="0.25">
      <c r="A81" s="4">
        <f t="shared" si="1"/>
        <v>289</v>
      </c>
      <c r="B81" s="40" t="s">
        <v>405</v>
      </c>
      <c r="C81" s="41" t="s">
        <v>53</v>
      </c>
      <c r="D81" s="14">
        <v>2375</v>
      </c>
      <c r="E81" s="42" t="s">
        <v>130</v>
      </c>
      <c r="F81" s="52" t="s">
        <v>310</v>
      </c>
      <c r="G81" s="52" t="s">
        <v>210</v>
      </c>
      <c r="H81" s="52" t="s">
        <v>25</v>
      </c>
      <c r="I81" s="82">
        <v>44153</v>
      </c>
      <c r="J81" s="43" t="s">
        <v>26</v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</row>
    <row r="82" spans="1:50" s="12" customFormat="1" ht="38.25" x14ac:dyDescent="0.25">
      <c r="A82" s="4">
        <f t="shared" si="1"/>
        <v>290</v>
      </c>
      <c r="B82" s="44" t="s">
        <v>406</v>
      </c>
      <c r="C82" s="41" t="s">
        <v>271</v>
      </c>
      <c r="D82" s="14">
        <v>195</v>
      </c>
      <c r="E82" s="42" t="s">
        <v>270</v>
      </c>
      <c r="F82" s="52" t="s">
        <v>310</v>
      </c>
      <c r="G82" s="52" t="s">
        <v>272</v>
      </c>
      <c r="H82" s="52" t="s">
        <v>25</v>
      </c>
      <c r="I82" s="82">
        <v>44151</v>
      </c>
      <c r="J82" s="43" t="s">
        <v>26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</row>
    <row r="83" spans="1:50" s="12" customFormat="1" ht="38.25" x14ac:dyDescent="0.25">
      <c r="A83" s="4">
        <f t="shared" si="1"/>
        <v>291</v>
      </c>
      <c r="B83" s="44" t="s">
        <v>407</v>
      </c>
      <c r="C83" s="41" t="s">
        <v>273</v>
      </c>
      <c r="D83" s="14">
        <v>113</v>
      </c>
      <c r="E83" s="42" t="s">
        <v>99</v>
      </c>
      <c r="F83" s="52" t="s">
        <v>310</v>
      </c>
      <c r="G83" s="52" t="s">
        <v>274</v>
      </c>
      <c r="H83" s="52" t="s">
        <v>25</v>
      </c>
      <c r="I83" s="82">
        <v>44152</v>
      </c>
      <c r="J83" s="43" t="s">
        <v>26</v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</row>
    <row r="84" spans="1:50" s="12" customFormat="1" ht="76.5" x14ac:dyDescent="0.25">
      <c r="A84" s="4">
        <f t="shared" si="1"/>
        <v>292</v>
      </c>
      <c r="B84" s="44" t="s">
        <v>408</v>
      </c>
      <c r="C84" s="41" t="s">
        <v>276</v>
      </c>
      <c r="D84" s="14">
        <v>1200.03</v>
      </c>
      <c r="E84" s="42" t="s">
        <v>275</v>
      </c>
      <c r="F84" s="52" t="s">
        <v>310</v>
      </c>
      <c r="G84" s="52" t="s">
        <v>277</v>
      </c>
      <c r="H84" s="52" t="s">
        <v>25</v>
      </c>
      <c r="I84" s="82">
        <v>44151</v>
      </c>
      <c r="J84" s="43" t="s">
        <v>26</v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</row>
    <row r="85" spans="1:50" s="12" customFormat="1" ht="38.25" x14ac:dyDescent="0.25">
      <c r="A85" s="4">
        <f t="shared" si="1"/>
        <v>293</v>
      </c>
      <c r="B85" s="44" t="s">
        <v>409</v>
      </c>
      <c r="C85" s="41" t="s">
        <v>278</v>
      </c>
      <c r="D85" s="14">
        <v>1130</v>
      </c>
      <c r="E85" s="42" t="s">
        <v>21</v>
      </c>
      <c r="F85" s="52" t="s">
        <v>310</v>
      </c>
      <c r="G85" s="52" t="s">
        <v>279</v>
      </c>
      <c r="H85" s="52" t="s">
        <v>25</v>
      </c>
      <c r="I85" s="82">
        <v>44152</v>
      </c>
      <c r="J85" s="43" t="s">
        <v>26</v>
      </c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</row>
    <row r="86" spans="1:50" ht="94.5" x14ac:dyDescent="0.25">
      <c r="A86" s="4">
        <f t="shared" si="1"/>
        <v>294</v>
      </c>
      <c r="B86" s="40" t="s">
        <v>410</v>
      </c>
      <c r="C86" s="41" t="s">
        <v>54</v>
      </c>
      <c r="D86" s="14">
        <v>3986</v>
      </c>
      <c r="E86" s="42" t="s">
        <v>131</v>
      </c>
      <c r="F86" s="52" t="s">
        <v>310</v>
      </c>
      <c r="G86" s="52" t="s">
        <v>211</v>
      </c>
      <c r="H86" s="52" t="s">
        <v>25</v>
      </c>
      <c r="I86" s="82">
        <v>44152</v>
      </c>
      <c r="J86" s="43" t="s">
        <v>26</v>
      </c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</row>
    <row r="87" spans="1:50" ht="94.5" x14ac:dyDescent="0.25">
      <c r="A87" s="4">
        <f t="shared" si="1"/>
        <v>295</v>
      </c>
      <c r="B87" s="40" t="s">
        <v>411</v>
      </c>
      <c r="C87" s="41" t="s">
        <v>54</v>
      </c>
      <c r="D87" s="14">
        <v>22714</v>
      </c>
      <c r="E87" s="42" t="s">
        <v>132</v>
      </c>
      <c r="F87" s="52" t="s">
        <v>310</v>
      </c>
      <c r="G87" s="52" t="s">
        <v>212</v>
      </c>
      <c r="H87" s="52" t="s">
        <v>25</v>
      </c>
      <c r="I87" s="82">
        <v>44152</v>
      </c>
      <c r="J87" s="43" t="s">
        <v>26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</row>
    <row r="88" spans="1:50" ht="25.5" x14ac:dyDescent="0.25">
      <c r="A88" s="4">
        <f t="shared" si="1"/>
        <v>296</v>
      </c>
      <c r="B88" s="40" t="s">
        <v>412</v>
      </c>
      <c r="C88" s="41" t="s">
        <v>55</v>
      </c>
      <c r="D88" s="14">
        <v>25500</v>
      </c>
      <c r="E88" s="42" t="s">
        <v>133</v>
      </c>
      <c r="F88" s="52" t="s">
        <v>310</v>
      </c>
      <c r="G88" s="52" t="s">
        <v>213</v>
      </c>
      <c r="H88" s="52" t="s">
        <v>25</v>
      </c>
      <c r="I88" s="82">
        <v>44154</v>
      </c>
      <c r="J88" s="43" t="s">
        <v>26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</row>
    <row r="89" spans="1:50" ht="54" x14ac:dyDescent="0.25">
      <c r="A89" s="4">
        <f t="shared" si="1"/>
        <v>297</v>
      </c>
      <c r="B89" s="40" t="s">
        <v>413</v>
      </c>
      <c r="C89" s="41" t="s">
        <v>56</v>
      </c>
      <c r="D89" s="14">
        <v>68069.600000000006</v>
      </c>
      <c r="E89" s="42" t="s">
        <v>128</v>
      </c>
      <c r="F89" s="52" t="s">
        <v>310</v>
      </c>
      <c r="G89" s="52" t="s">
        <v>214</v>
      </c>
      <c r="H89" s="52" t="s">
        <v>25</v>
      </c>
      <c r="I89" s="82">
        <v>44153</v>
      </c>
      <c r="J89" s="43" t="s">
        <v>26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</row>
    <row r="90" spans="1:50" ht="76.5" x14ac:dyDescent="0.25">
      <c r="A90" s="4">
        <f t="shared" si="1"/>
        <v>298</v>
      </c>
      <c r="B90" s="40" t="s">
        <v>414</v>
      </c>
      <c r="C90" s="41" t="s">
        <v>56</v>
      </c>
      <c r="D90" s="14">
        <v>1530</v>
      </c>
      <c r="E90" s="42" t="s">
        <v>134</v>
      </c>
      <c r="F90" s="52" t="s">
        <v>310</v>
      </c>
      <c r="G90" s="52" t="s">
        <v>215</v>
      </c>
      <c r="H90" s="52" t="s">
        <v>25</v>
      </c>
      <c r="I90" s="82">
        <v>44153</v>
      </c>
      <c r="J90" s="43" t="s">
        <v>26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</row>
    <row r="91" spans="1:50" ht="38.25" x14ac:dyDescent="0.25">
      <c r="A91" s="4">
        <f t="shared" si="1"/>
        <v>299</v>
      </c>
      <c r="B91" s="40" t="s">
        <v>415</v>
      </c>
      <c r="C91" s="41" t="s">
        <v>57</v>
      </c>
      <c r="D91" s="14">
        <v>864.45</v>
      </c>
      <c r="E91" s="42" t="s">
        <v>135</v>
      </c>
      <c r="F91" s="52" t="s">
        <v>310</v>
      </c>
      <c r="G91" s="52" t="s">
        <v>216</v>
      </c>
      <c r="H91" s="52" t="s">
        <v>25</v>
      </c>
      <c r="I91" s="82">
        <v>44152</v>
      </c>
      <c r="J91" s="43" t="s">
        <v>26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</row>
    <row r="92" spans="1:50" s="12" customFormat="1" ht="25.5" x14ac:dyDescent="0.25">
      <c r="A92" s="4">
        <f t="shared" si="1"/>
        <v>300</v>
      </c>
      <c r="B92" s="44" t="s">
        <v>416</v>
      </c>
      <c r="C92" s="41" t="s">
        <v>249</v>
      </c>
      <c r="D92" s="14">
        <v>101.7</v>
      </c>
      <c r="E92" s="42" t="s">
        <v>23</v>
      </c>
      <c r="F92" s="52" t="s">
        <v>310</v>
      </c>
      <c r="G92" s="52" t="s">
        <v>250</v>
      </c>
      <c r="H92" s="52" t="s">
        <v>25</v>
      </c>
      <c r="I92" s="82">
        <v>44151</v>
      </c>
      <c r="J92" s="43" t="s">
        <v>26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</row>
    <row r="93" spans="1:50" ht="51" x14ac:dyDescent="0.25">
      <c r="A93" s="4">
        <f t="shared" si="1"/>
        <v>301</v>
      </c>
      <c r="B93" s="40" t="s">
        <v>417</v>
      </c>
      <c r="C93" s="41" t="s">
        <v>58</v>
      </c>
      <c r="D93" s="14">
        <v>509.85</v>
      </c>
      <c r="E93" s="42" t="s">
        <v>136</v>
      </c>
      <c r="F93" s="52" t="s">
        <v>310</v>
      </c>
      <c r="G93" s="52" t="s">
        <v>217</v>
      </c>
      <c r="H93" s="52" t="s">
        <v>25</v>
      </c>
      <c r="I93" s="82">
        <v>44154</v>
      </c>
      <c r="J93" s="43" t="s">
        <v>26</v>
      </c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</row>
    <row r="94" spans="1:50" ht="202.5" x14ac:dyDescent="0.25">
      <c r="A94" s="4">
        <f t="shared" si="1"/>
        <v>302</v>
      </c>
      <c r="B94" s="40" t="s">
        <v>418</v>
      </c>
      <c r="C94" s="41" t="s">
        <v>59</v>
      </c>
      <c r="D94" s="14">
        <v>7338</v>
      </c>
      <c r="E94" s="42" t="s">
        <v>9</v>
      </c>
      <c r="F94" s="52" t="s">
        <v>310</v>
      </c>
      <c r="G94" s="52" t="s">
        <v>208</v>
      </c>
      <c r="H94" s="52" t="s">
        <v>25</v>
      </c>
      <c r="I94" s="82">
        <v>44160</v>
      </c>
      <c r="J94" s="43" t="s">
        <v>26</v>
      </c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</row>
    <row r="95" spans="1:50" ht="202.5" x14ac:dyDescent="0.25">
      <c r="A95" s="4">
        <f t="shared" si="1"/>
        <v>303</v>
      </c>
      <c r="B95" s="40" t="s">
        <v>419</v>
      </c>
      <c r="C95" s="41" t="s">
        <v>59</v>
      </c>
      <c r="D95" s="14">
        <v>33775</v>
      </c>
      <c r="E95" s="42" t="s">
        <v>134</v>
      </c>
      <c r="F95" s="52" t="s">
        <v>310</v>
      </c>
      <c r="G95" s="52" t="s">
        <v>218</v>
      </c>
      <c r="H95" s="52" t="s">
        <v>25</v>
      </c>
      <c r="I95" s="82">
        <v>44160</v>
      </c>
      <c r="J95" s="43" t="s">
        <v>26</v>
      </c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</row>
    <row r="96" spans="1:50" ht="202.5" x14ac:dyDescent="0.25">
      <c r="A96" s="4">
        <f t="shared" si="1"/>
        <v>304</v>
      </c>
      <c r="B96" s="40" t="s">
        <v>420</v>
      </c>
      <c r="C96" s="41" t="s">
        <v>59</v>
      </c>
      <c r="D96" s="14">
        <v>12229.27</v>
      </c>
      <c r="E96" s="42" t="s">
        <v>20</v>
      </c>
      <c r="F96" s="52" t="s">
        <v>310</v>
      </c>
      <c r="G96" s="52" t="s">
        <v>219</v>
      </c>
      <c r="H96" s="52" t="s">
        <v>25</v>
      </c>
      <c r="I96" s="82">
        <v>44160</v>
      </c>
      <c r="J96" s="43" t="s">
        <v>26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</row>
    <row r="97" spans="1:46" s="12" customFormat="1" ht="76.5" x14ac:dyDescent="0.25">
      <c r="A97" s="4">
        <f t="shared" si="1"/>
        <v>305</v>
      </c>
      <c r="B97" s="44" t="s">
        <v>421</v>
      </c>
      <c r="C97" s="41" t="s">
        <v>280</v>
      </c>
      <c r="D97" s="14">
        <v>1523.06</v>
      </c>
      <c r="E97" s="42" t="s">
        <v>9</v>
      </c>
      <c r="F97" s="52" t="s">
        <v>310</v>
      </c>
      <c r="G97" s="52" t="s">
        <v>281</v>
      </c>
      <c r="H97" s="52" t="s">
        <v>25</v>
      </c>
      <c r="I97" s="82">
        <v>44162</v>
      </c>
      <c r="J97" s="43" t="s">
        <v>26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</row>
    <row r="98" spans="1:46" s="12" customFormat="1" ht="63.75" x14ac:dyDescent="0.25">
      <c r="A98" s="4">
        <f t="shared" si="1"/>
        <v>306</v>
      </c>
      <c r="B98" s="44" t="s">
        <v>422</v>
      </c>
      <c r="C98" s="41" t="s">
        <v>282</v>
      </c>
      <c r="D98" s="14">
        <v>1500</v>
      </c>
      <c r="E98" s="42" t="s">
        <v>313</v>
      </c>
      <c r="F98" s="52" t="s">
        <v>11</v>
      </c>
      <c r="G98" s="52" t="s">
        <v>283</v>
      </c>
      <c r="H98" s="52" t="s">
        <v>25</v>
      </c>
      <c r="I98" s="82">
        <v>44160</v>
      </c>
      <c r="J98" s="43" t="s">
        <v>26</v>
      </c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</row>
    <row r="99" spans="1:46" ht="38.25" x14ac:dyDescent="0.25">
      <c r="A99" s="4">
        <f t="shared" si="1"/>
        <v>307</v>
      </c>
      <c r="B99" s="40" t="s">
        <v>423</v>
      </c>
      <c r="C99" s="41" t="s">
        <v>60</v>
      </c>
      <c r="D99" s="14">
        <v>509.49</v>
      </c>
      <c r="E99" s="42" t="s">
        <v>21</v>
      </c>
      <c r="F99" s="52" t="s">
        <v>310</v>
      </c>
      <c r="G99" s="52" t="s">
        <v>220</v>
      </c>
      <c r="H99" s="52" t="s">
        <v>25</v>
      </c>
      <c r="I99" s="82">
        <v>44160</v>
      </c>
      <c r="J99" s="43" t="s">
        <v>26</v>
      </c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</row>
    <row r="100" spans="1:46" ht="51" x14ac:dyDescent="0.25">
      <c r="A100" s="4">
        <f t="shared" si="1"/>
        <v>308</v>
      </c>
      <c r="B100" s="40" t="s">
        <v>424</v>
      </c>
      <c r="C100" s="41" t="s">
        <v>61</v>
      </c>
      <c r="D100" s="14">
        <v>22610</v>
      </c>
      <c r="E100" s="42" t="s">
        <v>137</v>
      </c>
      <c r="F100" s="52" t="s">
        <v>11</v>
      </c>
      <c r="G100" s="52" t="s">
        <v>221</v>
      </c>
      <c r="H100" s="52" t="s">
        <v>25</v>
      </c>
      <c r="I100" s="82">
        <v>44161</v>
      </c>
      <c r="J100" s="43" t="s">
        <v>26</v>
      </c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</row>
    <row r="101" spans="1:46" ht="25.5" x14ac:dyDescent="0.25">
      <c r="A101" s="4">
        <f t="shared" si="1"/>
        <v>309</v>
      </c>
      <c r="B101" s="40" t="s">
        <v>425</v>
      </c>
      <c r="C101" s="41" t="s">
        <v>35</v>
      </c>
      <c r="D101" s="14">
        <v>565</v>
      </c>
      <c r="E101" s="42" t="s">
        <v>138</v>
      </c>
      <c r="F101" s="52" t="s">
        <v>310</v>
      </c>
      <c r="G101" s="52" t="s">
        <v>222</v>
      </c>
      <c r="H101" s="52" t="s">
        <v>25</v>
      </c>
      <c r="I101" s="82">
        <v>44160</v>
      </c>
      <c r="J101" s="43" t="s">
        <v>26</v>
      </c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</row>
    <row r="102" spans="1:46" s="12" customFormat="1" ht="40.5" x14ac:dyDescent="0.25">
      <c r="A102" s="4">
        <f t="shared" si="1"/>
        <v>310</v>
      </c>
      <c r="B102" s="44" t="s">
        <v>426</v>
      </c>
      <c r="C102" s="41" t="s">
        <v>292</v>
      </c>
      <c r="D102" s="14">
        <v>1444.14</v>
      </c>
      <c r="E102" s="42" t="s">
        <v>291</v>
      </c>
      <c r="F102" s="52" t="s">
        <v>310</v>
      </c>
      <c r="G102" s="52" t="s">
        <v>293</v>
      </c>
      <c r="H102" s="52" t="s">
        <v>25</v>
      </c>
      <c r="I102" s="82">
        <v>44166</v>
      </c>
      <c r="J102" s="43" t="s">
        <v>26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</row>
    <row r="103" spans="1:46" s="12" customFormat="1" ht="81" x14ac:dyDescent="0.25">
      <c r="A103" s="4">
        <f t="shared" si="1"/>
        <v>311</v>
      </c>
      <c r="B103" s="44" t="s">
        <v>427</v>
      </c>
      <c r="C103" s="41" t="s">
        <v>289</v>
      </c>
      <c r="D103" s="14">
        <v>373.52</v>
      </c>
      <c r="E103" s="42" t="s">
        <v>288</v>
      </c>
      <c r="F103" s="52" t="s">
        <v>310</v>
      </c>
      <c r="G103" s="52" t="s">
        <v>290</v>
      </c>
      <c r="H103" s="52" t="s">
        <v>25</v>
      </c>
      <c r="I103" s="82">
        <v>44160</v>
      </c>
      <c r="J103" s="43" t="s">
        <v>26</v>
      </c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</row>
    <row r="104" spans="1:46" ht="54" x14ac:dyDescent="0.25">
      <c r="A104" s="4">
        <f t="shared" si="1"/>
        <v>312</v>
      </c>
      <c r="B104" s="40" t="s">
        <v>428</v>
      </c>
      <c r="C104" s="41" t="s">
        <v>62</v>
      </c>
      <c r="D104" s="14">
        <v>2539</v>
      </c>
      <c r="E104" s="42" t="s">
        <v>139</v>
      </c>
      <c r="F104" s="52" t="s">
        <v>310</v>
      </c>
      <c r="G104" s="52" t="s">
        <v>223</v>
      </c>
      <c r="H104" s="52" t="s">
        <v>25</v>
      </c>
      <c r="I104" s="82">
        <v>44172</v>
      </c>
      <c r="J104" s="43" t="s">
        <v>26</v>
      </c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</row>
    <row r="105" spans="1:46" s="12" customFormat="1" ht="40.5" x14ac:dyDescent="0.25">
      <c r="A105" s="4">
        <f t="shared" si="1"/>
        <v>313</v>
      </c>
      <c r="B105" s="44" t="s">
        <v>429</v>
      </c>
      <c r="C105" s="41" t="s">
        <v>294</v>
      </c>
      <c r="D105" s="14">
        <v>850.48</v>
      </c>
      <c r="E105" s="42" t="s">
        <v>139</v>
      </c>
      <c r="F105" s="52" t="s">
        <v>310</v>
      </c>
      <c r="G105" s="52" t="s">
        <v>295</v>
      </c>
      <c r="H105" s="52" t="s">
        <v>25</v>
      </c>
      <c r="I105" s="82">
        <v>44166</v>
      </c>
      <c r="J105" s="43" t="s">
        <v>26</v>
      </c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</row>
    <row r="106" spans="1:46" ht="76.5" x14ac:dyDescent="0.25">
      <c r="A106" s="4">
        <f t="shared" si="1"/>
        <v>314</v>
      </c>
      <c r="B106" s="40" t="s">
        <v>430</v>
      </c>
      <c r="C106" s="41" t="s">
        <v>63</v>
      </c>
      <c r="D106" s="14">
        <v>191</v>
      </c>
      <c r="E106" s="42" t="s">
        <v>9</v>
      </c>
      <c r="F106" s="52" t="s">
        <v>310</v>
      </c>
      <c r="G106" s="52" t="s">
        <v>224</v>
      </c>
      <c r="H106" s="52" t="s">
        <v>25</v>
      </c>
      <c r="I106" s="82">
        <v>44166</v>
      </c>
      <c r="J106" s="43" t="s">
        <v>26</v>
      </c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</row>
    <row r="107" spans="1:46" ht="202.5" x14ac:dyDescent="0.25">
      <c r="A107" s="4">
        <f t="shared" si="1"/>
        <v>315</v>
      </c>
      <c r="B107" s="40" t="s">
        <v>431</v>
      </c>
      <c r="C107" s="41" t="s">
        <v>64</v>
      </c>
      <c r="D107" s="14">
        <v>2049.4</v>
      </c>
      <c r="E107" s="42" t="s">
        <v>111</v>
      </c>
      <c r="F107" s="52" t="s">
        <v>310</v>
      </c>
      <c r="G107" s="52" t="s">
        <v>225</v>
      </c>
      <c r="H107" s="52" t="s">
        <v>25</v>
      </c>
      <c r="I107" s="82">
        <v>44166</v>
      </c>
      <c r="J107" s="43" t="s">
        <v>26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</row>
    <row r="108" spans="1:46" ht="202.5" x14ac:dyDescent="0.25">
      <c r="A108" s="4">
        <f t="shared" si="1"/>
        <v>316</v>
      </c>
      <c r="B108" s="40" t="s">
        <v>432</v>
      </c>
      <c r="C108" s="41" t="s">
        <v>64</v>
      </c>
      <c r="D108" s="14">
        <v>5767.25</v>
      </c>
      <c r="E108" s="42" t="s">
        <v>22</v>
      </c>
      <c r="F108" s="52" t="s">
        <v>11</v>
      </c>
      <c r="G108" s="52" t="s">
        <v>190</v>
      </c>
      <c r="H108" s="52" t="s">
        <v>25</v>
      </c>
      <c r="I108" s="82">
        <v>44166</v>
      </c>
      <c r="J108" s="43" t="s">
        <v>26</v>
      </c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</row>
    <row r="109" spans="1:46" ht="202.5" x14ac:dyDescent="0.25">
      <c r="A109" s="4">
        <f t="shared" si="1"/>
        <v>317</v>
      </c>
      <c r="B109" s="40" t="s">
        <v>433</v>
      </c>
      <c r="C109" s="41" t="s">
        <v>64</v>
      </c>
      <c r="D109" s="14">
        <v>1159.33</v>
      </c>
      <c r="E109" s="42" t="s">
        <v>113</v>
      </c>
      <c r="F109" s="52" t="s">
        <v>310</v>
      </c>
      <c r="G109" s="52" t="s">
        <v>226</v>
      </c>
      <c r="H109" s="52" t="s">
        <v>25</v>
      </c>
      <c r="I109" s="82">
        <v>44166</v>
      </c>
      <c r="J109" s="43" t="s">
        <v>26</v>
      </c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</row>
    <row r="110" spans="1:46" ht="38.25" x14ac:dyDescent="0.25">
      <c r="A110" s="4">
        <f t="shared" si="1"/>
        <v>318</v>
      </c>
      <c r="B110" s="40" t="s">
        <v>434</v>
      </c>
      <c r="C110" s="41" t="s">
        <v>65</v>
      </c>
      <c r="D110" s="14">
        <v>299.95</v>
      </c>
      <c r="E110" s="42" t="s">
        <v>140</v>
      </c>
      <c r="F110" s="52" t="s">
        <v>310</v>
      </c>
      <c r="G110" s="52" t="s">
        <v>216</v>
      </c>
      <c r="H110" s="52" t="s">
        <v>25</v>
      </c>
      <c r="I110" s="82">
        <v>44166</v>
      </c>
      <c r="J110" s="43" t="s">
        <v>26</v>
      </c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</row>
    <row r="111" spans="1:46" ht="76.5" x14ac:dyDescent="0.25">
      <c r="A111" s="4">
        <f t="shared" si="1"/>
        <v>319</v>
      </c>
      <c r="B111" s="40" t="s">
        <v>435</v>
      </c>
      <c r="C111" s="41" t="s">
        <v>66</v>
      </c>
      <c r="D111" s="14">
        <v>2640</v>
      </c>
      <c r="E111" s="42" t="s">
        <v>9</v>
      </c>
      <c r="F111" s="52" t="s">
        <v>310</v>
      </c>
      <c r="G111" s="52" t="s">
        <v>227</v>
      </c>
      <c r="H111" s="52" t="s">
        <v>25</v>
      </c>
      <c r="I111" s="82">
        <v>44166</v>
      </c>
      <c r="J111" s="43" t="s">
        <v>26</v>
      </c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</row>
    <row r="112" spans="1:46" ht="67.5" x14ac:dyDescent="0.25">
      <c r="A112" s="4">
        <f t="shared" si="1"/>
        <v>320</v>
      </c>
      <c r="B112" s="40" t="s">
        <v>436</v>
      </c>
      <c r="C112" s="41" t="s">
        <v>67</v>
      </c>
      <c r="D112" s="14">
        <v>3000</v>
      </c>
      <c r="E112" s="42" t="s">
        <v>118</v>
      </c>
      <c r="F112" s="52" t="s">
        <v>11</v>
      </c>
      <c r="G112" s="52" t="s">
        <v>228</v>
      </c>
      <c r="H112" s="52" t="s">
        <v>25</v>
      </c>
      <c r="I112" s="82">
        <v>44166</v>
      </c>
      <c r="J112" s="43" t="s">
        <v>26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</row>
    <row r="113" spans="1:46" ht="38.25" x14ac:dyDescent="0.25">
      <c r="A113" s="4">
        <f t="shared" si="1"/>
        <v>321</v>
      </c>
      <c r="B113" s="40" t="s">
        <v>437</v>
      </c>
      <c r="C113" s="41" t="s">
        <v>68</v>
      </c>
      <c r="D113" s="14">
        <v>2278.2600000000002</v>
      </c>
      <c r="E113" s="42" t="s">
        <v>21</v>
      </c>
      <c r="F113" s="52" t="s">
        <v>310</v>
      </c>
      <c r="G113" s="52" t="s">
        <v>229</v>
      </c>
      <c r="H113" s="52" t="s">
        <v>25</v>
      </c>
      <c r="I113" s="82">
        <v>44166</v>
      </c>
      <c r="J113" s="43" t="s">
        <v>26</v>
      </c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</row>
    <row r="114" spans="1:46" ht="38.25" x14ac:dyDescent="0.25">
      <c r="A114" s="4">
        <f t="shared" si="1"/>
        <v>322</v>
      </c>
      <c r="B114" s="40" t="s">
        <v>438</v>
      </c>
      <c r="C114" s="41" t="s">
        <v>69</v>
      </c>
      <c r="D114" s="14">
        <v>2496.9499999999998</v>
      </c>
      <c r="E114" s="42" t="s">
        <v>141</v>
      </c>
      <c r="F114" s="52" t="s">
        <v>310</v>
      </c>
      <c r="G114" s="52" t="s">
        <v>230</v>
      </c>
      <c r="H114" s="52" t="s">
        <v>25</v>
      </c>
      <c r="I114" s="82">
        <v>44167</v>
      </c>
      <c r="J114" s="43" t="s">
        <v>26</v>
      </c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</row>
    <row r="115" spans="1:46" ht="108" x14ac:dyDescent="0.25">
      <c r="A115" s="4">
        <f t="shared" si="1"/>
        <v>323</v>
      </c>
      <c r="B115" s="40" t="s">
        <v>439</v>
      </c>
      <c r="C115" s="41" t="s">
        <v>70</v>
      </c>
      <c r="D115" s="14">
        <v>1901.99</v>
      </c>
      <c r="E115" s="42" t="s">
        <v>112</v>
      </c>
      <c r="F115" s="52" t="s">
        <v>11</v>
      </c>
      <c r="G115" s="52" t="s">
        <v>231</v>
      </c>
      <c r="H115" s="52" t="s">
        <v>25</v>
      </c>
      <c r="I115" s="82">
        <v>44166</v>
      </c>
      <c r="J115" s="43" t="s">
        <v>26</v>
      </c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</row>
    <row r="116" spans="1:46" ht="51" x14ac:dyDescent="0.25">
      <c r="A116" s="4">
        <f t="shared" si="1"/>
        <v>324</v>
      </c>
      <c r="B116" s="40" t="s">
        <v>441</v>
      </c>
      <c r="C116" s="41" t="s">
        <v>71</v>
      </c>
      <c r="D116" s="14">
        <v>2485</v>
      </c>
      <c r="E116" s="42" t="s">
        <v>142</v>
      </c>
      <c r="F116" s="52" t="s">
        <v>310</v>
      </c>
      <c r="G116" s="52" t="s">
        <v>232</v>
      </c>
      <c r="H116" s="52" t="s">
        <v>25</v>
      </c>
      <c r="I116" s="82">
        <v>44167</v>
      </c>
      <c r="J116" s="43" t="s">
        <v>26</v>
      </c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</row>
    <row r="117" spans="1:46" ht="51" x14ac:dyDescent="0.25">
      <c r="A117" s="4">
        <f t="shared" si="1"/>
        <v>325</v>
      </c>
      <c r="B117" s="40" t="s">
        <v>440</v>
      </c>
      <c r="C117" s="41" t="s">
        <v>45</v>
      </c>
      <c r="D117" s="14">
        <v>183.06</v>
      </c>
      <c r="E117" s="42" t="s">
        <v>23</v>
      </c>
      <c r="F117" s="52" t="s">
        <v>310</v>
      </c>
      <c r="G117" s="52" t="s">
        <v>233</v>
      </c>
      <c r="H117" s="52" t="s">
        <v>25</v>
      </c>
      <c r="I117" s="82">
        <v>44167</v>
      </c>
      <c r="J117" s="43" t="s">
        <v>26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</row>
    <row r="118" spans="1:46" ht="25.5" x14ac:dyDescent="0.25">
      <c r="A118" s="4">
        <f t="shared" si="1"/>
        <v>326</v>
      </c>
      <c r="B118" s="78" t="s">
        <v>329</v>
      </c>
      <c r="C118" s="75" t="s">
        <v>332</v>
      </c>
      <c r="D118" s="76">
        <v>595</v>
      </c>
      <c r="E118" s="77" t="s">
        <v>330</v>
      </c>
      <c r="F118" s="77" t="s">
        <v>310</v>
      </c>
      <c r="G118" s="77" t="s">
        <v>331</v>
      </c>
      <c r="H118" s="77" t="s">
        <v>25</v>
      </c>
      <c r="I118" s="84">
        <v>44172</v>
      </c>
      <c r="J118" s="79" t="s">
        <v>325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</row>
    <row r="119" spans="1:46" ht="94.5" x14ac:dyDescent="0.25">
      <c r="A119" s="4">
        <f>A118+1</f>
        <v>327</v>
      </c>
      <c r="B119" s="40" t="s">
        <v>442</v>
      </c>
      <c r="C119" s="41" t="s">
        <v>72</v>
      </c>
      <c r="D119" s="14">
        <v>76.38</v>
      </c>
      <c r="E119" s="42" t="s">
        <v>143</v>
      </c>
      <c r="F119" s="52" t="s">
        <v>310</v>
      </c>
      <c r="G119" s="52" t="s">
        <v>17</v>
      </c>
      <c r="H119" s="52" t="s">
        <v>25</v>
      </c>
      <c r="I119" s="82">
        <v>44172</v>
      </c>
      <c r="J119" s="43" t="s">
        <v>26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</row>
    <row r="120" spans="1:46" ht="94.5" x14ac:dyDescent="0.25">
      <c r="A120" s="4">
        <f t="shared" si="1"/>
        <v>328</v>
      </c>
      <c r="B120" s="40" t="s">
        <v>443</v>
      </c>
      <c r="C120" s="41" t="s">
        <v>72</v>
      </c>
      <c r="D120" s="14">
        <v>1501.08</v>
      </c>
      <c r="E120" s="42" t="s">
        <v>144</v>
      </c>
      <c r="F120" s="52" t="s">
        <v>310</v>
      </c>
      <c r="G120" s="52" t="s">
        <v>17</v>
      </c>
      <c r="H120" s="52" t="s">
        <v>25</v>
      </c>
      <c r="I120" s="82">
        <v>44172</v>
      </c>
      <c r="J120" s="43" t="s">
        <v>26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</row>
    <row r="121" spans="1:46" s="8" customFormat="1" ht="51" x14ac:dyDescent="0.25">
      <c r="A121" s="4">
        <f t="shared" si="1"/>
        <v>329</v>
      </c>
      <c r="B121" s="46" t="s">
        <v>444</v>
      </c>
      <c r="C121" s="47" t="s">
        <v>296</v>
      </c>
      <c r="D121" s="14">
        <v>109.99</v>
      </c>
      <c r="E121" s="45" t="s">
        <v>123</v>
      </c>
      <c r="F121" s="55" t="s">
        <v>11</v>
      </c>
      <c r="G121" s="53" t="s">
        <v>297</v>
      </c>
      <c r="H121" s="53" t="s">
        <v>25</v>
      </c>
      <c r="I121" s="85">
        <v>44172</v>
      </c>
      <c r="J121" s="43" t="s">
        <v>26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</row>
    <row r="122" spans="1:46" ht="25.5" x14ac:dyDescent="0.25">
      <c r="A122" s="4">
        <f t="shared" si="1"/>
        <v>330</v>
      </c>
      <c r="B122" s="40" t="s">
        <v>445</v>
      </c>
      <c r="C122" s="41" t="s">
        <v>73</v>
      </c>
      <c r="D122" s="14">
        <v>1138</v>
      </c>
      <c r="E122" s="42" t="s">
        <v>145</v>
      </c>
      <c r="F122" s="88" t="s">
        <v>326</v>
      </c>
      <c r="G122" s="88" t="s">
        <v>326</v>
      </c>
      <c r="H122" s="88" t="s">
        <v>326</v>
      </c>
      <c r="I122" s="85">
        <v>44172</v>
      </c>
      <c r="J122" s="43" t="s">
        <v>26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</row>
    <row r="123" spans="1:46" ht="38.25" x14ac:dyDescent="0.25">
      <c r="A123" s="4">
        <f t="shared" si="1"/>
        <v>331</v>
      </c>
      <c r="B123" s="40" t="s">
        <v>446</v>
      </c>
      <c r="C123" s="41" t="s">
        <v>74</v>
      </c>
      <c r="D123" s="14">
        <v>973</v>
      </c>
      <c r="E123" s="42" t="s">
        <v>146</v>
      </c>
      <c r="F123" s="52" t="s">
        <v>310</v>
      </c>
      <c r="G123" s="52" t="s">
        <v>213</v>
      </c>
      <c r="H123" s="52" t="s">
        <v>25</v>
      </c>
      <c r="I123" s="82">
        <v>44176</v>
      </c>
      <c r="J123" s="43" t="s">
        <v>26</v>
      </c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</row>
    <row r="124" spans="1:46" ht="38.25" x14ac:dyDescent="0.25">
      <c r="A124" s="4">
        <f t="shared" si="1"/>
        <v>332</v>
      </c>
      <c r="B124" s="40" t="s">
        <v>447</v>
      </c>
      <c r="C124" s="41" t="s">
        <v>75</v>
      </c>
      <c r="D124" s="14">
        <v>508.5</v>
      </c>
      <c r="E124" s="42" t="s">
        <v>147</v>
      </c>
      <c r="F124" s="52" t="s">
        <v>310</v>
      </c>
      <c r="G124" s="52" t="s">
        <v>234</v>
      </c>
      <c r="H124" s="52" t="s">
        <v>25</v>
      </c>
      <c r="I124" s="82">
        <v>44176</v>
      </c>
      <c r="J124" s="43" t="s">
        <v>26</v>
      </c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</row>
    <row r="125" spans="1:46" ht="38.25" x14ac:dyDescent="0.25">
      <c r="A125" s="4">
        <f t="shared" si="1"/>
        <v>333</v>
      </c>
      <c r="B125" s="40" t="s">
        <v>448</v>
      </c>
      <c r="C125" s="41" t="s">
        <v>76</v>
      </c>
      <c r="D125" s="14">
        <v>350</v>
      </c>
      <c r="E125" s="42" t="s">
        <v>148</v>
      </c>
      <c r="F125" s="52" t="s">
        <v>310</v>
      </c>
      <c r="G125" s="52" t="s">
        <v>235</v>
      </c>
      <c r="H125" s="52" t="s">
        <v>25</v>
      </c>
      <c r="I125" s="82">
        <v>44176</v>
      </c>
      <c r="J125" s="43" t="s">
        <v>26</v>
      </c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</row>
    <row r="126" spans="1:46" ht="38.25" x14ac:dyDescent="0.25">
      <c r="A126" s="4">
        <f t="shared" si="1"/>
        <v>334</v>
      </c>
      <c r="B126" s="40" t="s">
        <v>449</v>
      </c>
      <c r="C126" s="41" t="s">
        <v>12</v>
      </c>
      <c r="D126" s="14">
        <v>849.4</v>
      </c>
      <c r="E126" s="42" t="s">
        <v>149</v>
      </c>
      <c r="F126" s="52" t="s">
        <v>11</v>
      </c>
      <c r="G126" s="52" t="s">
        <v>235</v>
      </c>
      <c r="H126" s="52" t="s">
        <v>25</v>
      </c>
      <c r="I126" s="82">
        <v>44176</v>
      </c>
      <c r="J126" s="43" t="s">
        <v>26</v>
      </c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</row>
    <row r="127" spans="1:46" ht="51" x14ac:dyDescent="0.25">
      <c r="A127" s="4">
        <f t="shared" si="1"/>
        <v>335</v>
      </c>
      <c r="B127" s="40" t="s">
        <v>450</v>
      </c>
      <c r="C127" s="41" t="s">
        <v>77</v>
      </c>
      <c r="D127" s="14">
        <v>2461.8000000000002</v>
      </c>
      <c r="E127" s="42" t="s">
        <v>311</v>
      </c>
      <c r="F127" s="52" t="s">
        <v>310</v>
      </c>
      <c r="G127" s="52" t="s">
        <v>235</v>
      </c>
      <c r="H127" s="52" t="s">
        <v>25</v>
      </c>
      <c r="I127" s="82">
        <v>44176</v>
      </c>
      <c r="J127" s="43" t="s">
        <v>26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</row>
    <row r="128" spans="1:46" ht="135" x14ac:dyDescent="0.25">
      <c r="A128" s="4">
        <f t="shared" si="1"/>
        <v>336</v>
      </c>
      <c r="B128" s="40" t="s">
        <v>451</v>
      </c>
      <c r="C128" s="41" t="s">
        <v>78</v>
      </c>
      <c r="D128" s="14">
        <v>2315.7600000000002</v>
      </c>
      <c r="E128" s="42" t="s">
        <v>150</v>
      </c>
      <c r="F128" s="52" t="s">
        <v>310</v>
      </c>
      <c r="G128" s="52" t="s">
        <v>236</v>
      </c>
      <c r="H128" s="52" t="s">
        <v>25</v>
      </c>
      <c r="I128" s="82">
        <v>44181</v>
      </c>
      <c r="J128" s="43" t="s">
        <v>26</v>
      </c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</row>
    <row r="129" spans="1:46" ht="148.5" x14ac:dyDescent="0.25">
      <c r="A129" s="4">
        <f t="shared" si="1"/>
        <v>337</v>
      </c>
      <c r="B129" s="40" t="s">
        <v>452</v>
      </c>
      <c r="C129" s="41" t="s">
        <v>79</v>
      </c>
      <c r="D129" s="14">
        <v>1786.9</v>
      </c>
      <c r="E129" s="42" t="s">
        <v>21</v>
      </c>
      <c r="F129" s="52" t="s">
        <v>310</v>
      </c>
      <c r="G129" s="52" t="s">
        <v>237</v>
      </c>
      <c r="H129" s="52" t="s">
        <v>25</v>
      </c>
      <c r="I129" s="82">
        <v>44181</v>
      </c>
      <c r="J129" s="43" t="s">
        <v>26</v>
      </c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</row>
    <row r="130" spans="1:46" s="12" customFormat="1" ht="27" x14ac:dyDescent="0.25">
      <c r="A130" s="4">
        <f t="shared" si="1"/>
        <v>338</v>
      </c>
      <c r="B130" s="44" t="s">
        <v>453</v>
      </c>
      <c r="C130" s="41" t="s">
        <v>299</v>
      </c>
      <c r="D130" s="14">
        <v>367</v>
      </c>
      <c r="E130" s="42" t="s">
        <v>298</v>
      </c>
      <c r="F130" s="52" t="s">
        <v>310</v>
      </c>
      <c r="G130" s="52" t="s">
        <v>300</v>
      </c>
      <c r="H130" s="52" t="s">
        <v>25</v>
      </c>
      <c r="I130" s="82">
        <v>44182</v>
      </c>
      <c r="J130" s="43" t="s">
        <v>26</v>
      </c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</row>
    <row r="131" spans="1:46" s="12" customFormat="1" ht="40.5" x14ac:dyDescent="0.25">
      <c r="A131" s="4">
        <f t="shared" si="1"/>
        <v>339</v>
      </c>
      <c r="B131" s="44" t="s">
        <v>454</v>
      </c>
      <c r="C131" s="41" t="s">
        <v>305</v>
      </c>
      <c r="D131" s="14">
        <v>5036.87</v>
      </c>
      <c r="E131" s="42" t="s">
        <v>304</v>
      </c>
      <c r="F131" s="52" t="s">
        <v>310</v>
      </c>
      <c r="G131" s="52" t="s">
        <v>306</v>
      </c>
      <c r="H131" s="52" t="s">
        <v>25</v>
      </c>
      <c r="I131" s="82">
        <v>44181</v>
      </c>
      <c r="J131" s="43" t="s">
        <v>26</v>
      </c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</row>
    <row r="132" spans="1:46" s="12" customFormat="1" ht="63.75" x14ac:dyDescent="0.25">
      <c r="A132" s="4">
        <f t="shared" si="1"/>
        <v>340</v>
      </c>
      <c r="B132" s="44" t="s">
        <v>455</v>
      </c>
      <c r="C132" s="41" t="s">
        <v>305</v>
      </c>
      <c r="D132" s="14">
        <v>2780.98</v>
      </c>
      <c r="E132" s="42" t="s">
        <v>257</v>
      </c>
      <c r="F132" s="52" t="s">
        <v>11</v>
      </c>
      <c r="G132" s="52" t="s">
        <v>306</v>
      </c>
      <c r="H132" s="52" t="s">
        <v>25</v>
      </c>
      <c r="I132" s="82">
        <v>44181</v>
      </c>
      <c r="J132" s="43" t="s">
        <v>26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</row>
    <row r="133" spans="1:46" s="12" customFormat="1" ht="40.5" x14ac:dyDescent="0.25">
      <c r="A133" s="4">
        <f t="shared" si="1"/>
        <v>341</v>
      </c>
      <c r="B133" s="44" t="s">
        <v>456</v>
      </c>
      <c r="C133" s="41" t="s">
        <v>305</v>
      </c>
      <c r="D133" s="14">
        <v>1100.05</v>
      </c>
      <c r="E133" s="42" t="s">
        <v>307</v>
      </c>
      <c r="F133" s="52" t="s">
        <v>11</v>
      </c>
      <c r="G133" s="52" t="s">
        <v>306</v>
      </c>
      <c r="H133" s="52" t="s">
        <v>25</v>
      </c>
      <c r="I133" s="82">
        <v>44181</v>
      </c>
      <c r="J133" s="43" t="s">
        <v>26</v>
      </c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</row>
    <row r="134" spans="1:46" s="12" customFormat="1" ht="76.5" x14ac:dyDescent="0.25">
      <c r="A134" s="4">
        <f t="shared" si="1"/>
        <v>342</v>
      </c>
      <c r="B134" s="44" t="s">
        <v>457</v>
      </c>
      <c r="C134" s="41" t="s">
        <v>302</v>
      </c>
      <c r="D134" s="14">
        <v>6373.2</v>
      </c>
      <c r="E134" s="42" t="s">
        <v>301</v>
      </c>
      <c r="F134" s="52" t="s">
        <v>310</v>
      </c>
      <c r="G134" s="52" t="s">
        <v>303</v>
      </c>
      <c r="H134" s="52" t="s">
        <v>25</v>
      </c>
      <c r="I134" s="82">
        <v>44181</v>
      </c>
      <c r="J134" s="43" t="s">
        <v>26</v>
      </c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</row>
    <row r="135" spans="1:46" ht="27" x14ac:dyDescent="0.25">
      <c r="A135" s="4">
        <f t="shared" si="1"/>
        <v>343</v>
      </c>
      <c r="B135" s="40" t="s">
        <v>458</v>
      </c>
      <c r="C135" s="41" t="s">
        <v>80</v>
      </c>
      <c r="D135" s="14">
        <v>1332.71</v>
      </c>
      <c r="E135" s="42" t="s">
        <v>151</v>
      </c>
      <c r="F135" s="52" t="s">
        <v>310</v>
      </c>
      <c r="G135" s="52" t="s">
        <v>238</v>
      </c>
      <c r="H135" s="52" t="s">
        <v>25</v>
      </c>
      <c r="I135" s="82">
        <v>44181</v>
      </c>
      <c r="J135" s="43" t="s">
        <v>26</v>
      </c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</row>
    <row r="136" spans="1:46" ht="63.75" x14ac:dyDescent="0.25">
      <c r="A136" s="4">
        <f t="shared" si="1"/>
        <v>344</v>
      </c>
      <c r="B136" s="40" t="s">
        <v>459</v>
      </c>
      <c r="C136" s="41" t="s">
        <v>81</v>
      </c>
      <c r="D136" s="14">
        <v>2192.19</v>
      </c>
      <c r="E136" s="42" t="s">
        <v>118</v>
      </c>
      <c r="F136" s="52" t="s">
        <v>11</v>
      </c>
      <c r="G136" s="52" t="s">
        <v>239</v>
      </c>
      <c r="H136" s="52" t="s">
        <v>25</v>
      </c>
      <c r="I136" s="82">
        <v>44186</v>
      </c>
      <c r="J136" s="43" t="s">
        <v>26</v>
      </c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</row>
    <row r="137" spans="1:46" ht="108" x14ac:dyDescent="0.25">
      <c r="A137" s="4">
        <f t="shared" ref="A137:A145" si="2">A136+1</f>
        <v>345</v>
      </c>
      <c r="B137" s="40" t="s">
        <v>460</v>
      </c>
      <c r="C137" s="41" t="s">
        <v>82</v>
      </c>
      <c r="D137" s="14">
        <v>1662.8</v>
      </c>
      <c r="E137" s="42" t="s">
        <v>152</v>
      </c>
      <c r="F137" s="52" t="s">
        <v>11</v>
      </c>
      <c r="G137" s="52" t="s">
        <v>240</v>
      </c>
      <c r="H137" s="52" t="s">
        <v>25</v>
      </c>
      <c r="I137" s="82">
        <v>44183</v>
      </c>
      <c r="J137" s="43" t="s">
        <v>26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</row>
    <row r="138" spans="1:46" ht="162" x14ac:dyDescent="0.25">
      <c r="A138" s="4">
        <f t="shared" si="2"/>
        <v>346</v>
      </c>
      <c r="B138" s="40" t="s">
        <v>461</v>
      </c>
      <c r="C138" s="41" t="s">
        <v>83</v>
      </c>
      <c r="D138" s="14">
        <v>1435</v>
      </c>
      <c r="E138" s="42" t="s">
        <v>18</v>
      </c>
      <c r="F138" s="52" t="s">
        <v>310</v>
      </c>
      <c r="G138" s="52" t="s">
        <v>241</v>
      </c>
      <c r="H138" s="52" t="s">
        <v>25</v>
      </c>
      <c r="I138" s="82">
        <v>44188</v>
      </c>
      <c r="J138" s="43" t="s">
        <v>26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</row>
    <row r="139" spans="1:46" ht="162" x14ac:dyDescent="0.25">
      <c r="A139" s="4">
        <f t="shared" si="2"/>
        <v>347</v>
      </c>
      <c r="B139" s="40" t="s">
        <v>462</v>
      </c>
      <c r="C139" s="41" t="s">
        <v>83</v>
      </c>
      <c r="D139" s="14">
        <v>515</v>
      </c>
      <c r="E139" s="42" t="s">
        <v>153</v>
      </c>
      <c r="F139" s="52" t="s">
        <v>310</v>
      </c>
      <c r="G139" s="52" t="s">
        <v>241</v>
      </c>
      <c r="H139" s="52" t="s">
        <v>25</v>
      </c>
      <c r="I139" s="82">
        <v>44188</v>
      </c>
      <c r="J139" s="43" t="s">
        <v>26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</row>
    <row r="140" spans="1:46" ht="162" x14ac:dyDescent="0.25">
      <c r="A140" s="4">
        <f t="shared" si="2"/>
        <v>348</v>
      </c>
      <c r="B140" s="40" t="s">
        <v>463</v>
      </c>
      <c r="C140" s="41" t="s">
        <v>83</v>
      </c>
      <c r="D140" s="14">
        <v>1472.5</v>
      </c>
      <c r="E140" s="42" t="s">
        <v>154</v>
      </c>
      <c r="F140" s="52" t="s">
        <v>310</v>
      </c>
      <c r="G140" s="52" t="s">
        <v>242</v>
      </c>
      <c r="H140" s="52" t="s">
        <v>25</v>
      </c>
      <c r="I140" s="82">
        <v>44188</v>
      </c>
      <c r="J140" s="43" t="s">
        <v>26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</row>
    <row r="141" spans="1:46" ht="162" x14ac:dyDescent="0.25">
      <c r="A141" s="4">
        <f t="shared" si="2"/>
        <v>349</v>
      </c>
      <c r="B141" s="40" t="s">
        <v>464</v>
      </c>
      <c r="C141" s="41" t="s">
        <v>83</v>
      </c>
      <c r="D141" s="14">
        <v>1075</v>
      </c>
      <c r="E141" s="42" t="s">
        <v>155</v>
      </c>
      <c r="F141" s="52" t="s">
        <v>11</v>
      </c>
      <c r="G141" s="52" t="s">
        <v>242</v>
      </c>
      <c r="H141" s="52" t="s">
        <v>25</v>
      </c>
      <c r="I141" s="82">
        <v>44188</v>
      </c>
      <c r="J141" s="43" t="s">
        <v>26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</row>
    <row r="142" spans="1:46" ht="162" x14ac:dyDescent="0.25">
      <c r="A142" s="4">
        <f t="shared" si="2"/>
        <v>350</v>
      </c>
      <c r="B142" s="40" t="s">
        <v>465</v>
      </c>
      <c r="C142" s="41" t="s">
        <v>83</v>
      </c>
      <c r="D142" s="14">
        <v>450</v>
      </c>
      <c r="E142" s="42" t="s">
        <v>156</v>
      </c>
      <c r="F142" s="52" t="s">
        <v>310</v>
      </c>
      <c r="G142" s="52" t="s">
        <v>242</v>
      </c>
      <c r="H142" s="52" t="s">
        <v>25</v>
      </c>
      <c r="I142" s="82">
        <v>44188</v>
      </c>
      <c r="J142" s="43" t="s">
        <v>26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</row>
    <row r="143" spans="1:46" ht="162" x14ac:dyDescent="0.25">
      <c r="A143" s="4">
        <f t="shared" si="2"/>
        <v>351</v>
      </c>
      <c r="B143" s="40" t="s">
        <v>466</v>
      </c>
      <c r="C143" s="41" t="s">
        <v>83</v>
      </c>
      <c r="D143" s="14">
        <v>297.5</v>
      </c>
      <c r="E143" s="42" t="s">
        <v>16</v>
      </c>
      <c r="F143" s="52" t="s">
        <v>310</v>
      </c>
      <c r="G143" s="52" t="s">
        <v>243</v>
      </c>
      <c r="H143" s="52" t="s">
        <v>25</v>
      </c>
      <c r="I143" s="82">
        <v>44188</v>
      </c>
      <c r="J143" s="43" t="s">
        <v>26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</row>
    <row r="144" spans="1:46" ht="38.25" x14ac:dyDescent="0.25">
      <c r="A144" s="4">
        <f t="shared" si="2"/>
        <v>352</v>
      </c>
      <c r="B144" s="40" t="s">
        <v>467</v>
      </c>
      <c r="C144" s="41" t="s">
        <v>84</v>
      </c>
      <c r="D144" s="14">
        <v>26222</v>
      </c>
      <c r="E144" s="42" t="s">
        <v>157</v>
      </c>
      <c r="F144" s="52" t="s">
        <v>310</v>
      </c>
      <c r="G144" s="52" t="s">
        <v>244</v>
      </c>
      <c r="H144" s="52" t="s">
        <v>25</v>
      </c>
      <c r="I144" s="82">
        <v>44188</v>
      </c>
      <c r="J144" s="43" t="s">
        <v>26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</row>
    <row r="145" spans="1:46" ht="77.25" thickBot="1" x14ac:dyDescent="0.3">
      <c r="A145" s="4">
        <f t="shared" si="2"/>
        <v>353</v>
      </c>
      <c r="B145" s="48" t="s">
        <v>468</v>
      </c>
      <c r="C145" s="49" t="s">
        <v>85</v>
      </c>
      <c r="D145" s="39">
        <v>14382.53</v>
      </c>
      <c r="E145" s="50" t="s">
        <v>158</v>
      </c>
      <c r="F145" s="56" t="s">
        <v>310</v>
      </c>
      <c r="G145" s="56" t="s">
        <v>245</v>
      </c>
      <c r="H145" s="56" t="s">
        <v>25</v>
      </c>
      <c r="I145" s="86">
        <v>44188</v>
      </c>
      <c r="J145" s="51" t="s">
        <v>26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</row>
    <row r="146" spans="1:46" ht="15.75" thickTop="1" x14ac:dyDescent="0.25"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</row>
    <row r="147" spans="1:46" x14ac:dyDescent="0.25"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</row>
    <row r="148" spans="1:46" x14ac:dyDescent="0.25"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</row>
    <row r="149" spans="1:46" x14ac:dyDescent="0.25"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</row>
    <row r="150" spans="1:46" x14ac:dyDescent="0.25"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</row>
    <row r="151" spans="1:46" x14ac:dyDescent="0.25"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</row>
    <row r="152" spans="1:46" x14ac:dyDescent="0.25"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</row>
    <row r="153" spans="1:46" x14ac:dyDescent="0.25"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</row>
    <row r="154" spans="1:46" x14ac:dyDescent="0.25"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</row>
  </sheetData>
  <mergeCells count="4">
    <mergeCell ref="B7:J7"/>
    <mergeCell ref="B4:J4"/>
    <mergeCell ref="B1:J1"/>
    <mergeCell ref="B2:J2"/>
  </mergeCells>
  <pageMargins left="0.70866141732283472" right="0.70866141732283472" top="0.74803149606299213" bottom="0.74803149606299213" header="0.31496062992125984" footer="0.31496062992125984"/>
  <pageSetup scale="90" fitToHeight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6"/>
  <sheetViews>
    <sheetView workbookViewId="0">
      <selection activeCell="D10" sqref="D10"/>
    </sheetView>
  </sheetViews>
  <sheetFormatPr baseColWidth="10" defaultRowHeight="15" x14ac:dyDescent="0.25"/>
  <cols>
    <col min="1" max="1" width="18.140625" customWidth="1"/>
    <col min="2" max="2" width="34.85546875" customWidth="1"/>
    <col min="3" max="3" width="18.7109375" customWidth="1"/>
    <col min="4" max="4" width="34.85546875" customWidth="1"/>
    <col min="5" max="5" width="18.85546875" customWidth="1"/>
    <col min="6" max="6" width="19.28515625" customWidth="1"/>
    <col min="7" max="7" width="19.85546875" customWidth="1"/>
  </cols>
  <sheetData>
    <row r="1" spans="1:10" ht="21" customHeight="1" thickBot="1" x14ac:dyDescent="0.3"/>
    <row r="2" spans="1:10" s="4" customFormat="1" ht="32.25" customHeight="1" thickTop="1" thickBot="1" x14ac:dyDescent="0.3">
      <c r="A2" s="69" t="s">
        <v>0</v>
      </c>
      <c r="B2" s="70"/>
      <c r="C2" s="70"/>
      <c r="D2" s="70"/>
      <c r="E2" s="70"/>
      <c r="F2" s="70"/>
      <c r="G2" s="70"/>
      <c r="H2" s="70"/>
      <c r="I2" s="71"/>
      <c r="J2" s="9"/>
    </row>
    <row r="3" spans="1:10" s="4" customFormat="1" ht="33" customHeight="1" thickTop="1" thickBot="1" x14ac:dyDescent="0.3">
      <c r="A3" s="66" t="s">
        <v>29</v>
      </c>
      <c r="B3" s="67"/>
      <c r="C3" s="67"/>
      <c r="D3" s="67"/>
      <c r="E3" s="67"/>
      <c r="F3" s="67"/>
      <c r="G3" s="67"/>
      <c r="H3" s="67"/>
      <c r="I3" s="68"/>
      <c r="J3" s="9"/>
    </row>
    <row r="4" spans="1:10" s="4" customFormat="1" ht="42" thickTop="1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15</v>
      </c>
      <c r="F4" s="2" t="s">
        <v>5</v>
      </c>
      <c r="G4" s="2" t="s">
        <v>6</v>
      </c>
      <c r="H4" s="2" t="s">
        <v>7</v>
      </c>
      <c r="I4" s="3" t="s">
        <v>8</v>
      </c>
      <c r="J4" s="9"/>
    </row>
    <row r="5" spans="1:10" s="4" customFormat="1" ht="15.75" thickTop="1" x14ac:dyDescent="0.25">
      <c r="A5" s="72" t="s">
        <v>14</v>
      </c>
      <c r="B5" s="73"/>
      <c r="C5" s="73"/>
      <c r="D5" s="73"/>
      <c r="E5" s="73"/>
      <c r="F5" s="73"/>
      <c r="G5" s="73"/>
      <c r="H5" s="73"/>
      <c r="I5" s="74"/>
      <c r="J5" s="10"/>
    </row>
    <row r="6" spans="1:10" s="8" customFormat="1" ht="48.75" customHeight="1" x14ac:dyDescent="0.25">
      <c r="A6" s="7"/>
      <c r="B6" s="7"/>
      <c r="C6" s="7"/>
      <c r="D6" s="7"/>
      <c r="E6" s="7"/>
      <c r="F6" s="7"/>
      <c r="G6" s="7"/>
      <c r="H6" s="7"/>
      <c r="I6" s="7"/>
      <c r="J6" s="11"/>
    </row>
  </sheetData>
  <mergeCells count="3">
    <mergeCell ref="A2:I2"/>
    <mergeCell ref="A3:I3"/>
    <mergeCell ref="A5:I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Libre Gestión</vt:lpstr>
      <vt:lpstr>Licitación</vt:lpstr>
      <vt:lpstr>'Libre Gestión'!Área_de_impresión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del Carmen Miranda de Aguilar</dc:creator>
  <cp:lastModifiedBy>Sonia del Carmen Miranda de Aguilar</cp:lastModifiedBy>
  <cp:lastPrinted>2021-02-05T21:41:03Z</cp:lastPrinted>
  <dcterms:created xsi:type="dcterms:W3CDTF">2020-01-29T16:25:10Z</dcterms:created>
  <dcterms:modified xsi:type="dcterms:W3CDTF">2021-02-08T21:43:13Z</dcterms:modified>
</cp:coreProperties>
</file>