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9090"/>
  </bookViews>
  <sheets>
    <sheet name="2019" sheetId="1" r:id="rId1"/>
    <sheet name="2020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6" i="1" l="1"/>
  <c r="F59" i="1"/>
  <c r="F398" i="1"/>
  <c r="F393" i="1"/>
  <c r="F365" i="1"/>
  <c r="F348" i="1"/>
  <c r="F340" i="1"/>
  <c r="F327" i="1"/>
  <c r="F313" i="1"/>
  <c r="F298" i="1"/>
  <c r="F280" i="1"/>
  <c r="F270" i="1"/>
  <c r="F253" i="1"/>
  <c r="F242" i="1"/>
  <c r="F235" i="1"/>
  <c r="F225" i="1"/>
  <c r="F180" i="1"/>
  <c r="F175" i="1"/>
  <c r="F171" i="1"/>
  <c r="F166" i="1"/>
  <c r="F151" i="1"/>
  <c r="F142" i="1"/>
  <c r="F121" i="1"/>
  <c r="F108" i="1"/>
  <c r="F89" i="1"/>
  <c r="F48" i="1"/>
  <c r="F32" i="1"/>
  <c r="F399" i="1" l="1"/>
  <c r="H256" i="2"/>
  <c r="H231" i="2" l="1"/>
  <c r="H206" i="2" l="1"/>
  <c r="H179" i="2" l="1"/>
  <c r="H156" i="2" l="1"/>
  <c r="H129" i="2" l="1"/>
  <c r="H105" i="2" l="1"/>
  <c r="H82" i="2" l="1"/>
  <c r="H50" i="2" l="1"/>
  <c r="H16" i="2" l="1"/>
</calcChain>
</file>

<file path=xl/sharedStrings.xml><?xml version="1.0" encoding="utf-8"?>
<sst xmlns="http://schemas.openxmlformats.org/spreadsheetml/2006/main" count="1305" uniqueCount="558">
  <si>
    <t>De la prestación de Anteojos para los Empleados</t>
  </si>
  <si>
    <t xml:space="preserve">Según  Acuerdo No. 30 del Contrato Colectivo de Trabajo  en su Cláusula No. </t>
  </si>
  <si>
    <t>INSTITUCIÓN:</t>
  </si>
  <si>
    <t>MIN. DE GOBERNACION Y DESARROLLO TERRITORIAL</t>
  </si>
  <si>
    <t>EJERCICIO FINANCIERO FISCAL:</t>
  </si>
  <si>
    <t>CÓDIGO PRESUPUESTARIO:</t>
  </si>
  <si>
    <t>NOMBRE DEL BANCO</t>
  </si>
  <si>
    <t>BANCO AGRICOLA, S.A.</t>
  </si>
  <si>
    <t>DENOMINACION DEL FONDO:</t>
  </si>
  <si>
    <t>CIRCULANTE DE MONTO FIJO</t>
  </si>
  <si>
    <t>No. CUENTA BANCARIA</t>
  </si>
  <si>
    <t>590-055781-2</t>
  </si>
  <si>
    <t xml:space="preserve">MONTO TOTAL DEL REINTEGRO: </t>
  </si>
  <si>
    <t xml:space="preserve">CANTIDAD EN LETRAS: </t>
  </si>
  <si>
    <t># CORR</t>
  </si>
  <si>
    <t>NOMBRE DEL EMPLEADO SOLICITANTE</t>
  </si>
  <si>
    <t>DIRECCION/DEPENDENCIA</t>
  </si>
  <si>
    <t>LINEA DE TRABAJO</t>
  </si>
  <si>
    <t>ESPECÍFICO DEL GASTO</t>
  </si>
  <si>
    <t>MONTO DE LA PRESTACION CANCELADA</t>
  </si>
  <si>
    <t>TOTALES</t>
  </si>
  <si>
    <t>DIRECCION DE RECURSOS HUMANOS</t>
  </si>
  <si>
    <t>UFI</t>
  </si>
  <si>
    <t>GOBERNACION DE CHALATENANGO</t>
  </si>
  <si>
    <t>TOTAL……..</t>
  </si>
  <si>
    <t>2019-2300-2-01-02-21-156304</t>
  </si>
  <si>
    <t>CESAR ALBERTO MENJIVAR AVILES</t>
  </si>
  <si>
    <t>DAVID ANTONIO ALVARADO HERNANDEZ</t>
  </si>
  <si>
    <t>YOHANNA CECILIA REYES MONTERROSA</t>
  </si>
  <si>
    <t>ZUNEISI CLARIBEL RIVERA AVELAR</t>
  </si>
  <si>
    <t>HUGO RAFAEL CO0RDOVA AVALOS</t>
  </si>
  <si>
    <t>MARIA ANTONIA ALFARO DE MENJIVAR</t>
  </si>
  <si>
    <t xml:space="preserve">JOSE ANTONIO ESCOBAR AGUILERA </t>
  </si>
  <si>
    <t>GOBERNACION DE LA UNION</t>
  </si>
  <si>
    <t>ROSAURA DELGADO MEJIA</t>
  </si>
  <si>
    <t>DIRECCION DE PROTECCION CIVIL</t>
  </si>
  <si>
    <t>JESUS RICARDO VALENCIA</t>
  </si>
  <si>
    <t>VICTOR CANDELARIO RECINOS JACOBO</t>
  </si>
  <si>
    <t>MANUEL ANTONIO BARAHONA SERVELLON</t>
  </si>
  <si>
    <t xml:space="preserve">MILTON DE JESUS GOMEZ </t>
  </si>
  <si>
    <t>BOMBEROS DE EL SALVADOR</t>
  </si>
  <si>
    <t>SALVADOR CONTRERAS MONGE</t>
  </si>
  <si>
    <t>HECTOR ANTONIO RODRIGUEZ MAGAÑA</t>
  </si>
  <si>
    <t>JORGE ORLANDO JIMENEZ PLEITEZ</t>
  </si>
  <si>
    <t>RICARDO MARTINEZ VASQUEZ</t>
  </si>
  <si>
    <t>HUGO OSWALDO ESTRADA RODRIGUEZ</t>
  </si>
  <si>
    <t>WALTER ERNESTO LEMUS AGUILAR</t>
  </si>
  <si>
    <t xml:space="preserve">DORIS ELIZABETH MOLINA </t>
  </si>
  <si>
    <t>DAMARIS ADELAIDA MENDOZA GARCIA</t>
  </si>
  <si>
    <t>CORREOS DE EL SALVADOR</t>
  </si>
  <si>
    <t>ROSA ERLINDA BAÑOS AGUILAR</t>
  </si>
  <si>
    <t>INGRID VICTORIA POZAS DE MEJIA</t>
  </si>
  <si>
    <t>JULIO CESAR MELARA RAMIREZ</t>
  </si>
  <si>
    <t>LORENZO JORGE IRAHETA RIVAS</t>
  </si>
  <si>
    <t>JOSE ENRIQUE VASQUEZ GAMEZ</t>
  </si>
  <si>
    <t>JONATHAN DOMINGO ROMERO SEQUEIRA</t>
  </si>
  <si>
    <t>RENE EDUARDO GUARDADO ROSALES</t>
  </si>
  <si>
    <t>ANA CRISTINA MORALES MARTINEZ</t>
  </si>
  <si>
    <t>ROSA ANA CARLOS DE CASTILLO</t>
  </si>
  <si>
    <t>ANA CELINA GUARDADO DE LOPEZ</t>
  </si>
  <si>
    <t>ARMANDO ANTONIO VIVIDOR RIVAS</t>
  </si>
  <si>
    <t xml:space="preserve">DIRECCION DE PLANIFICACION </t>
  </si>
  <si>
    <t>BLADIMIR MARTINEZ MELENDEZ</t>
  </si>
  <si>
    <t>SEGURIDAD INSTITUCIONAL</t>
  </si>
  <si>
    <t xml:space="preserve">ALBERTINA AYALA OSORIO </t>
  </si>
  <si>
    <t xml:space="preserve">DIRECCION DE ADMINISTRACION </t>
  </si>
  <si>
    <t>NORMA LILIAN ANDRADE ALVAREZ</t>
  </si>
  <si>
    <t>ESTEBAN GALDAMEZ GONZALEZ</t>
  </si>
  <si>
    <t>IMPRENTA NACIONAL</t>
  </si>
  <si>
    <t>SERGIO LEONARDO PEREZ PEREZ</t>
  </si>
  <si>
    <t>CARLOS RAFAEL ARAHETA SANABRIA</t>
  </si>
  <si>
    <t xml:space="preserve">KARLA ELIZABETH FUENTES DE DURAN </t>
  </si>
  <si>
    <t xml:space="preserve">JORGE ALBERTO GUEVARA TORRES </t>
  </si>
  <si>
    <t>:$ 600.00</t>
  </si>
  <si>
    <t>PÓLIZA DE REINTEGRO DE FONDO CIRCULANTE DE MONTO FIJO DEL MINISTERIO DE GOBERNACION Y DESARROLLO TERRITORIAL No. 02-L</t>
  </si>
  <si>
    <t>CLELIA FLORES GUEVARA</t>
  </si>
  <si>
    <t>GOBERNACION DE MORAZAN</t>
  </si>
  <si>
    <t>HECTOR EUGENIO AGUILAR CONTRERAS</t>
  </si>
  <si>
    <t>DIRECCION DE INFRAESTRUCTURA</t>
  </si>
  <si>
    <t>ISAIAS BENJAMIN TORRES GOMEZ</t>
  </si>
  <si>
    <t>DIRECCION DE DESARROLLO TECNOLOGICO</t>
  </si>
  <si>
    <t>INGRID CAROLINA VASQUEZ MARQUEZ</t>
  </si>
  <si>
    <t>GOBERNACION DE SAN MIGUEL</t>
  </si>
  <si>
    <t>KATHERINE GISELLE RAMIREZ SANCHEZ</t>
  </si>
  <si>
    <t>UNIDAD DE ATENCION A VETERANOS</t>
  </si>
  <si>
    <t>NELSON IVAN CALLEJAS ALVARADO</t>
  </si>
  <si>
    <t>GLENDA YANIRA DURAN DE TEJADA</t>
  </si>
  <si>
    <t>DIRECCION DE COMUNICACIONES</t>
  </si>
  <si>
    <t>YESICA ELIZABETH DOMINGUEZ GONZALEZ</t>
  </si>
  <si>
    <t xml:space="preserve">DIRECCION DE CIRCUITO DE TEATROS </t>
  </si>
  <si>
    <t>BLANCA JEANNIFER BARRERA MENA DE CLARA</t>
  </si>
  <si>
    <t>CESAR ANTONIO MULATO PINEDA</t>
  </si>
  <si>
    <t>PÓLIZA DE REINTEGRO DE FONDO CIRCULANTE DE MONTO FIJO DEL MINISTERIO DE GOBERNACION Y DESARROLLO TERRITORIAL No. 03-L</t>
  </si>
  <si>
    <t>PÓLIZA DE REINTEGRO DE FONDO CIRCULANTE DE MONTO FIJO DEL MINISTERIO DE GOBERNACION Y DESARROLLO TERRITORIAL No. 04-L</t>
  </si>
  <si>
    <t>SANDRA MARIBEL GARCIA GARCIA</t>
  </si>
  <si>
    <t xml:space="preserve">UNIDAD DE ADQUISICIONES Y CONTRATACIONES </t>
  </si>
  <si>
    <t>DANIEL ERNESTO ECHEGOYEN YANEZ</t>
  </si>
  <si>
    <t>LUIS ROBERTO CARRILLO ZELAYA</t>
  </si>
  <si>
    <t>DIRECCION DE DESARROLLO TERRITORIAL</t>
  </si>
  <si>
    <t>JULIO CESAR GARCIA RAMIREZ</t>
  </si>
  <si>
    <t>UNIDAD FINANCIERA INSTITUCIONAL</t>
  </si>
  <si>
    <t>KARLA JOSEE ESPINOZA JUAREZ</t>
  </si>
  <si>
    <t xml:space="preserve">DIRECCION DE INFRAESTRUCTURA </t>
  </si>
  <si>
    <t>NATIVIDAD RODRIGUEZ</t>
  </si>
  <si>
    <t xml:space="preserve">RINA GENOVEVA SOSA CANIZALEZ </t>
  </si>
  <si>
    <t>GOBERNACION DE SAN SALVADOR</t>
  </si>
  <si>
    <t>CLAUDIA MIRELLA CRISTALES CASTANEDA</t>
  </si>
  <si>
    <t>GOBERNACION DE SANTA ANA</t>
  </si>
  <si>
    <t>KAREN YESENIA BONILLA AYALA</t>
  </si>
  <si>
    <t>ANA MARGARITA JACINTO DE MELENDEZ</t>
  </si>
  <si>
    <t>RAUL RAMOS GARCIA</t>
  </si>
  <si>
    <t>DIRECCION DE PLANIFICACION</t>
  </si>
  <si>
    <t>DINA OFELIA CAMPOS DE MENJIVAR</t>
  </si>
  <si>
    <t xml:space="preserve">DENNIS GERARDO MEJIA </t>
  </si>
  <si>
    <t>CLAUDIA LORENA HERNANDEZ</t>
  </si>
  <si>
    <t>JAIME ALMILCAR MELENDEZ BAUTISTA</t>
  </si>
  <si>
    <t>PEDRO RIVERA CISNEROS</t>
  </si>
  <si>
    <t>MANUEL ANTONIO PEREZ RAMIREZ</t>
  </si>
  <si>
    <t>OSCAR RENE PALACIOS LOPEZ</t>
  </si>
  <si>
    <t>EVA BOLAÑOS DE SOLANO</t>
  </si>
  <si>
    <t>DAMIAN ALFONSO RIVAS GONZALEZ</t>
  </si>
  <si>
    <t>SALVADOR LISANDRO ALVARENGA TOBAR</t>
  </si>
  <si>
    <t>JORGE ALBERTO ROSALES GARCIA</t>
  </si>
  <si>
    <t>WILIAM ADALBERTO CRUZ GONZALEZ</t>
  </si>
  <si>
    <t>HUMBERTO ALEXANDER GOMEZ VASQUEZ</t>
  </si>
  <si>
    <t>LORENZO TREJO MENA</t>
  </si>
  <si>
    <t>WILBER GAYTAN GARAY</t>
  </si>
  <si>
    <t>MIGUEL  ANTONIO SARAVIA RAUDA</t>
  </si>
  <si>
    <t>ALVARO ERNESTO MARTINEZ GONZALEZ</t>
  </si>
  <si>
    <t>TERESA DE JESUS REYES PINEDA</t>
  </si>
  <si>
    <t>YEYMY ELIZABETH CORDOVA HERNANDEZ</t>
  </si>
  <si>
    <t>UNIDAD DE PRINCIPIOS Y VALORES</t>
  </si>
  <si>
    <t>ANA GUADALUPE FIGUEROA SANCHEZ</t>
  </si>
  <si>
    <t>DIRECCION JURIDICA</t>
  </si>
  <si>
    <t>KAREN STEPHANI DIAZ MEJIA</t>
  </si>
  <si>
    <t>UNIDAD DE ATENCION A VETERANOS Y EXCONVATIENTES</t>
  </si>
  <si>
    <t>RENE ANTONIO PANAMEÑO CRUZ</t>
  </si>
  <si>
    <t>REMBERTO ALCIDES CRESPIN DOMINGUEZ</t>
  </si>
  <si>
    <t>DIRECCION DE ADMINISTRACION</t>
  </si>
  <si>
    <t>STEFFANIE IVETTE MIRANDA PINEDA</t>
  </si>
  <si>
    <t>ANA SILVIA LOPEZ DE HERRERA</t>
  </si>
  <si>
    <t>ELISEO EDGARDO ESTRADA</t>
  </si>
  <si>
    <t xml:space="preserve">GOBIERNACION DE SANTA ANA </t>
  </si>
  <si>
    <t xml:space="preserve">JUAN PABLO MELENDEZ LOPEZ </t>
  </si>
  <si>
    <t>GOBERNACION DE CUSCATLAN</t>
  </si>
  <si>
    <t>RINELDA DEL CARMEN ELIAS DE JACINTO</t>
  </si>
  <si>
    <t>BLANCA IRENE MENDOZA DE ROSALES</t>
  </si>
  <si>
    <t>GOBERNACION DE AHUACHAPAN</t>
  </si>
  <si>
    <t>ESTER FLORES DE LEMUS</t>
  </si>
  <si>
    <t>JOSE MARIO CUELLAR LOPEZ</t>
  </si>
  <si>
    <t xml:space="preserve">LUZ DE NAZARETH CONTRERAS MEJIA </t>
  </si>
  <si>
    <t>EVELIN BEATRIZ AYALA IGLESIAS MEJIA</t>
  </si>
  <si>
    <t>PÓLIZA DE REINTEGRO DE FONDO CIRCULANTE DE MONTO FIJO DEL MINISTERIO DE GOBERNACION Y DESARROLLO TERRITORIAL No. 05-L</t>
  </si>
  <si>
    <t>ENA GUADALUPE LEON DE HERNANDEZ</t>
  </si>
  <si>
    <t>PRINCIPIOS Y VALORES</t>
  </si>
  <si>
    <t>ANA DINA LOPEZ DE SANTOS</t>
  </si>
  <si>
    <t xml:space="preserve">ONG¨S </t>
  </si>
  <si>
    <t xml:space="preserve">FRANCISCO ANTONIO SANCHEZ </t>
  </si>
  <si>
    <t>BUDILIO VENTURA PORTILLO</t>
  </si>
  <si>
    <t>ANA MIRIAM EDITH CHAMUL CORDOVA</t>
  </si>
  <si>
    <t xml:space="preserve">GOBERNACION DE SANTA ANA </t>
  </si>
  <si>
    <t>ROSA TRINIDAD GARCIA AGUSTIN</t>
  </si>
  <si>
    <t>OLANDA DE LOS ANGELES GARCIA DE ARGUETA</t>
  </si>
  <si>
    <t>ORLANDO ERNESTO CANDRAY BERGANZA</t>
  </si>
  <si>
    <t>ROXANA ELIZABETH RIVAS DE CALDERON</t>
  </si>
  <si>
    <t>ROSA DAYSI RODRIGUEZ DE RIVERA</t>
  </si>
  <si>
    <t>PÓLIZA DE REINTEGRO DE FONDO CIRCULANTE DE MONTO FIJO DEL MINISTERIO DE GOBERNACION Y DESARROLLO TERRITORIAL No. 06-L</t>
  </si>
  <si>
    <t>LUIS ERNESTO RAMOS MELENDEZ</t>
  </si>
  <si>
    <t>JUAN FRANCISCO SANDOVAL HERNANDEZ</t>
  </si>
  <si>
    <t xml:space="preserve">DAVID DE JESUS ROMERO COREAS </t>
  </si>
  <si>
    <t>RAFAEL ERNESTO GOMEZ</t>
  </si>
  <si>
    <t>RAFAEL WILFREDO PEREZ CRUZ</t>
  </si>
  <si>
    <t>JOSE GUILLERMO OSORIO</t>
  </si>
  <si>
    <t>JOSE RODOLFO LOPEZ MARTINEZ</t>
  </si>
  <si>
    <t>SANTOS HERNANDEZ AGUILAR</t>
  </si>
  <si>
    <t>MANUEL DE JESUS GONZALEZ ESTRADA</t>
  </si>
  <si>
    <t>JUAN CARLOS ESCOBAR CALDERON</t>
  </si>
  <si>
    <t>MARCOS JOEL ELIAS MARTINEZ</t>
  </si>
  <si>
    <t>LUIS ERNESTO DERAS VALLE</t>
  </si>
  <si>
    <t xml:space="preserve">PEDRO ANTONIO AMAYA URIAS </t>
  </si>
  <si>
    <t>ERIKA ESMERALDA VIDES DE VASQUEZ</t>
  </si>
  <si>
    <t>WALTER ALFREDO HERNANDEZ</t>
  </si>
  <si>
    <t>JOSE ALBERTO ROMERO</t>
  </si>
  <si>
    <t>DIRECCION ADMINISTRATIVA</t>
  </si>
  <si>
    <t>OSMIN EDUARDO PAIZ PEREZ</t>
  </si>
  <si>
    <t>RICARDO ANTONIO GONZALEZ</t>
  </si>
  <si>
    <t>PROTECCION CIVIL</t>
  </si>
  <si>
    <t>YANIRA ELIZABETH URRUTIA DE MURILLO</t>
  </si>
  <si>
    <t>DIRECCION DE ESPECTACULOS PUBLICOS</t>
  </si>
  <si>
    <t>PÓLIZA DE REINTEGRO DE FONDO CIRCULANTE DE MONTO FIJO DEL MINISTERIO DE GOBERNACION Y DESARROLLO TERRITORIAL No. 07-L</t>
  </si>
  <si>
    <t>JOSE AMADO FRANCIA ORELLANA</t>
  </si>
  <si>
    <t>TERESA DE JESUS ROMERO DE BONILLA</t>
  </si>
  <si>
    <t>MORENA CATALINA VALENCIA VISCARRA</t>
  </si>
  <si>
    <t>RENE MAURICIO MEZA</t>
  </si>
  <si>
    <t>MANUEL ANTONIO JACO ROSALES</t>
  </si>
  <si>
    <t xml:space="preserve">IRMA LORENA GARCIA ESCALANTE </t>
  </si>
  <si>
    <t>MARIA DE LOS ANGELES AQUINO POLANCO</t>
  </si>
  <si>
    <t>:$ 350.00</t>
  </si>
  <si>
    <t>PÓLIZA DE REINTEGRO DE FONDO CIRCULANTE DE MONTO FIJO DEL MINISTERIO DE GOBERNACION Y DESARROLLO TERRITORIAL No. 08-L</t>
  </si>
  <si>
    <t>PÓLIZA DE REINTEGRO DE FONDO CIRCULANTE DE MONTO FIJO DEL MINISTERIO DE GOBERNACION Y DESARROLLO TERRITORIAL No. 09-L</t>
  </si>
  <si>
    <t>JORGE ALBERTO GODOY</t>
  </si>
  <si>
    <t>WILLIAM HOMERO HERNANDEZ</t>
  </si>
  <si>
    <t>:$ 100.00</t>
  </si>
  <si>
    <t>PÓLIZA DE REINTEGRO DE FONDO CIRCULANTE DE MONTO FIJO DEL MINISTERIO DE GOBERNACION Y DESARROLLO TERRITORIAL No. 10-L</t>
  </si>
  <si>
    <t>LUIS FELIPE MENENDEZ VALENZUELA</t>
  </si>
  <si>
    <t>MARIA DE LA PAZ PERLA PERLA</t>
  </si>
  <si>
    <t>LISSETTE ESMERALDA HERNANDEZ DE AYALA</t>
  </si>
  <si>
    <t>WILLIAN ROMEO COLORADO COREA</t>
  </si>
  <si>
    <t>MARIA CANDIDA ARGUETA VASQUEZ</t>
  </si>
  <si>
    <t>CRISTINA MABEL PORTILLO REYES</t>
  </si>
  <si>
    <t xml:space="preserve">ELWIN ALIRIO CARDONA ROMERO </t>
  </si>
  <si>
    <t>JOSE EDUARDO BLANCO</t>
  </si>
  <si>
    <t>AMILCAR MARIO MORALES HIDALGO</t>
  </si>
  <si>
    <t>ESMIRNA ELIZABETH SALINAS DE CABEZAS</t>
  </si>
  <si>
    <t>:$ 150.00</t>
  </si>
  <si>
    <t>FELICIANO NAVAS ZOMETA</t>
  </si>
  <si>
    <t>GUADALUPE DEL CARMEN FRANCO ALAS</t>
  </si>
  <si>
    <t xml:space="preserve">ELBA LUZ LIMA VDA. DE CASTANEDA </t>
  </si>
  <si>
    <t>SARA ELIZABETH JIMENEZ RAMIREZ</t>
  </si>
  <si>
    <t>MARTA ALICIA CRUZ</t>
  </si>
  <si>
    <t>MANUEL DE JESUS ALVAREZ SERRANO</t>
  </si>
  <si>
    <t>DIIRECCION DE ADMINISTRACION</t>
  </si>
  <si>
    <t>JOSE NELSON GONZALEZ CHILIN</t>
  </si>
  <si>
    <t>ANA YANCY MARTINEZ REGALADO</t>
  </si>
  <si>
    <t>UNIDAD DE VETERANOS</t>
  </si>
  <si>
    <t>GUILLERMO ALBERTO CORLETO PIMENTEL</t>
  </si>
  <si>
    <t>IRIS YELENA GUADRON MINERO</t>
  </si>
  <si>
    <t>DIRECCION EJECUTIVA</t>
  </si>
  <si>
    <t>JOSE VIDAL MENDEZ ALVARADO</t>
  </si>
  <si>
    <t>UNIDAD DE SEGURIDAD INSTITUCIONAL</t>
  </si>
  <si>
    <t xml:space="preserve">WILFREDO ALIRIO CERRATO </t>
  </si>
  <si>
    <t>CLAUDIA ROXANA ASCENCIO MEJIA</t>
  </si>
  <si>
    <t>SALVADOR ENRIQUE RECINOS SANTOS</t>
  </si>
  <si>
    <t>JORGE ALBERTO GARCIA</t>
  </si>
  <si>
    <t>GUADALUPE SILVIA CABRERA RODRIGUEZ</t>
  </si>
  <si>
    <t>CERGIO RENE RAMOS RODRIGUEZ</t>
  </si>
  <si>
    <t>JAIME ALBERTO CAÑAS ROMERO</t>
  </si>
  <si>
    <t>JOSE ROBERTO MARROQUIN</t>
  </si>
  <si>
    <t>MARCO TULIO JUAREZ</t>
  </si>
  <si>
    <t>JOSE CATALINO MELARA CONTRERAS</t>
  </si>
  <si>
    <t>JOSE ADOLFO FLORES</t>
  </si>
  <si>
    <t>EDGAR ULISES AGUILAR</t>
  </si>
  <si>
    <t>JOSE FRANCISCO JAVIER AGUILAR</t>
  </si>
  <si>
    <t>ROLANDO HERNANDEZ GARCIA</t>
  </si>
  <si>
    <t>RAUL ALAS CARRERO</t>
  </si>
  <si>
    <t>JULIO CESAR POCASANGRE GUARDADO</t>
  </si>
  <si>
    <t>MANUEL ESTEBAN CRUZ SANCHEZ</t>
  </si>
  <si>
    <t>RICARDO DIAZ ORTIZ</t>
  </si>
  <si>
    <t>MIGUEL ANGEL AREVALO PALACIOS</t>
  </si>
  <si>
    <t>EDWIN ALEXANDER MARTINEZ</t>
  </si>
  <si>
    <t>RAFAEL ALONSO LOPEZ ESCALANTE</t>
  </si>
  <si>
    <t>JUAN FRANCISCO RIVAS MOLINA</t>
  </si>
  <si>
    <t>PEDRO JUAN RAMOS SILVA</t>
  </si>
  <si>
    <t>EDWING ALEXANDER BENITEZ MEJIA</t>
  </si>
  <si>
    <t>RICARDO ANTONIO QUAN MELENDEZ</t>
  </si>
  <si>
    <t>JOSE NAPOLEON HENRIQUEZ LEMUS</t>
  </si>
  <si>
    <t>JORGE ALBERTO MENDEZ GUILLEN</t>
  </si>
  <si>
    <t>MELVIN ENRIQUE JIMENEZ CRUZ</t>
  </si>
  <si>
    <t>NELSON FRANCISCO MONTES RIVERA</t>
  </si>
  <si>
    <t>BLANCA BEATRIZ SANCHEZ FLORES</t>
  </si>
  <si>
    <t>JOSE ORLANDO ROMERO</t>
  </si>
  <si>
    <t>JOSE FRANALI AGUILAR PLEITEZ</t>
  </si>
  <si>
    <t>MANUEL DE JESUS MOLINA DURAN</t>
  </si>
  <si>
    <t>GILDA ROSARIO MARTINEZ MENDEZ</t>
  </si>
  <si>
    <t>BERTA CAROLINA CORLETO DE SINTIGO</t>
  </si>
  <si>
    <t>JAIME JOSE VALLADARES SALINAS</t>
  </si>
  <si>
    <t>TANIA CONCEPCION SANCHEZ DE CRUZ</t>
  </si>
  <si>
    <t>INES ARGENTINA LINARES DE HENRIQUEZ</t>
  </si>
  <si>
    <t>CLAUDIA PRISCILLA MEJIA</t>
  </si>
  <si>
    <t>GERTRUDIS MONTANO DE CASTILLO</t>
  </si>
  <si>
    <t>JOSE MATIAS MORALES BARRERA</t>
  </si>
  <si>
    <t>GOBERNACION DE CABAÑAS</t>
  </si>
  <si>
    <t>JORGE HUMBERTO LIMA JIMENEZ</t>
  </si>
  <si>
    <t>ROXANA PATRICIA GUTIERREZ TEJADA DE RAMIREZ</t>
  </si>
  <si>
    <t>CARLOS AMILCAR RIVAS LOPEZ</t>
  </si>
  <si>
    <t>VERONICA GUADALUPE ACOSTA</t>
  </si>
  <si>
    <t>JULIO ROBERTO MURILLO AGUILAR</t>
  </si>
  <si>
    <t>ROSA DEL CARMEN QUINTANILLA</t>
  </si>
  <si>
    <t>DINA MARSENA MARTINEZ HERNANDEZ</t>
  </si>
  <si>
    <t>:$ 200.00</t>
  </si>
  <si>
    <t>CLAUDIA LISSETTE AMAYA PEREZ</t>
  </si>
  <si>
    <t>ANGELINA DEL CARMEN MORALES MORALES</t>
  </si>
  <si>
    <t>DORA ELIZABETH RAMOS FLORES</t>
  </si>
  <si>
    <t>FRIEDA EUNICE QUINTANILLA CASTILLO</t>
  </si>
  <si>
    <t>GLORIA MARIBEL LOBO DE MEJIA</t>
  </si>
  <si>
    <t>ROMEO ALFONSO PEREZ CORDOVA</t>
  </si>
  <si>
    <t>VILMA LUZ ALVARENGA DE SORTO</t>
  </si>
  <si>
    <t>ERIKA ROSIBEL ZELAYA DE RAMOS</t>
  </si>
  <si>
    <t>SECRETARIA DE ESTADO</t>
  </si>
  <si>
    <t>ELBA DE JESUS DIAZ AGUILAR</t>
  </si>
  <si>
    <t>MAURICIO EDUARDO PALACIOS ARIZA</t>
  </si>
  <si>
    <t>MARINA ELIZABETH GUEVARA VDA.DE SANTOS</t>
  </si>
  <si>
    <t>CARMEN CRUZ CHACON FUENTES</t>
  </si>
  <si>
    <t>YENNY DEL CARMEN VASQUEZ DE CEA</t>
  </si>
  <si>
    <t>OTILIA ELIZABETH PALOMO ARGUETA</t>
  </si>
  <si>
    <t>ANA LUCILA DIAZ GARCIA</t>
  </si>
  <si>
    <t>OTILIA YAHAIRA CHICO CAMPOS</t>
  </si>
  <si>
    <t>JOSE ANIBAL QUINTANILLA URRUTIA</t>
  </si>
  <si>
    <t>JOSE MANUEL AGUILAR AGUIRRE</t>
  </si>
  <si>
    <t>MANUEL ANTONIO RAMON LOZANO</t>
  </si>
  <si>
    <t>CUERPO DE BOMBERO DE EL SALVADOR</t>
  </si>
  <si>
    <t>JUAN ANGEL CORTEZ</t>
  </si>
  <si>
    <t>BLANCA LILIAN JIMENEZ GALEAS</t>
  </si>
  <si>
    <t>RUBEN ERNESTO ANDRES CRUZ</t>
  </si>
  <si>
    <t>CIRO ULISES CONTRERAS BARAHONA</t>
  </si>
  <si>
    <t>JULIO ROBERTO VEGA FLORES</t>
  </si>
  <si>
    <t>OLMES DE JESUS IRAHETA ESCOBAR</t>
  </si>
  <si>
    <t>NOE ADAN GONZALEZ FLORES</t>
  </si>
  <si>
    <t>JOAQUIN ARMANDO CANIZALEZ</t>
  </si>
  <si>
    <t>LUIS DANIEL BARILLAS ESCAMILLA</t>
  </si>
  <si>
    <t>HERSON STEVEN GOMEZ BERNAL</t>
  </si>
  <si>
    <t>EDUARDO CHAVEZ HERNANDEZ</t>
  </si>
  <si>
    <t>JUAN ERNESTO BAUTISTA ROMERO</t>
  </si>
  <si>
    <t>ENA ELIZABETH PINEDA DE RODRIGUEZ</t>
  </si>
  <si>
    <t>VICTOR MANUEL MORALES MORENO</t>
  </si>
  <si>
    <t>MANUEL GERARDO HERNANDEZ DIAZ</t>
  </si>
  <si>
    <t>JAIME ALEXANDER CRUZ HERNANDEZ</t>
  </si>
  <si>
    <t>NURIA YIZZEL RIVAS SALGUERO</t>
  </si>
  <si>
    <t>JENNI ROXANA GONZALEZ BARAHONA</t>
  </si>
  <si>
    <t>ANA MERCEDES CHINCHILLA CENTENO</t>
  </si>
  <si>
    <t>ISMAEL EDUARDO LOPEZ RIVAS</t>
  </si>
  <si>
    <t>CINDY VERENICE CHAMAGUA CHACON</t>
  </si>
  <si>
    <t>PROSPERO JOAQUIN CALDERON</t>
  </si>
  <si>
    <t>CUERPO DE BOMBEROS DE EL SALVADOR</t>
  </si>
  <si>
    <t>JOSE MAURICIO PRESIDENTE RAMOS</t>
  </si>
  <si>
    <t>FELIX BALMORE VANEGAS HERNANDEZ</t>
  </si>
  <si>
    <t>FRANK HERNANDEZ RODRIGUEZ</t>
  </si>
  <si>
    <t>MARIO ANTONIO ACEVEDO MANCIA</t>
  </si>
  <si>
    <t>SILVIA MAXIMINA DULANTO MEDRANO</t>
  </si>
  <si>
    <t>CESAR AUGUSTO PINEDA MOLINA</t>
  </si>
  <si>
    <t>CORALIA ROXANA MARGARITA GONZALEZ TRABANINO DE GALVEZ</t>
  </si>
  <si>
    <t>HERBER ALCIDES SANCHEZ MORENO</t>
  </si>
  <si>
    <t>JOSE MARIO AVILES MANCIA</t>
  </si>
  <si>
    <t>ROBIN VASQUEZ RODRIGUEZ</t>
  </si>
  <si>
    <t>JOSE LUIS HERNANDEZ NAVARRO</t>
  </si>
  <si>
    <t>ANA YANIRA MARTINEZ DE PORTILLO</t>
  </si>
  <si>
    <t>WALTER ALFONSO FUENTES CABRERA</t>
  </si>
  <si>
    <t>JOSE AUGUSTO SERRANO CASTILLO</t>
  </si>
  <si>
    <t>LUIS ENRIQUE ASCENCIO ANDRADE</t>
  </si>
  <si>
    <t>VICTOR HUGO DELGADO SANCHEZ</t>
  </si>
  <si>
    <t>MARTA LILIAN AGUILAR GUILLEN</t>
  </si>
  <si>
    <t>CANTIDAD EN LETRAS: SEISCIENTOS 00/100 DOLARES</t>
  </si>
  <si>
    <t>JOSE OSMIN LAZO RODRIGUEZ</t>
  </si>
  <si>
    <t>JOSE ANTONIO PEREZ TOMASINO</t>
  </si>
  <si>
    <t>DENYS RICARDO ABREGO ROMERO</t>
  </si>
  <si>
    <t>ERIK JOSUE JIMENEZ TORRES</t>
  </si>
  <si>
    <t>CRISTOBAL FRANCISCO GUZMAN VALLE</t>
  </si>
  <si>
    <t>CLAUDIA ELIZABETH PAZ HERRERA</t>
  </si>
  <si>
    <t>HEBERS BETEL GOCHEZ ALVARADO</t>
  </si>
  <si>
    <t>MIRNA RAQUEL MELENDEZ DE GOCHEZ</t>
  </si>
  <si>
    <t>ANGELA XIOMARA ESTRADA VILLALTA</t>
  </si>
  <si>
    <t>MARIA GUADALUPE ROJAS HERNANDEZ</t>
  </si>
  <si>
    <t>MARIA SANTOS BONILLA DE GUERRERO</t>
  </si>
  <si>
    <t>MARITZA ELIZABETH AREVALO DE HERNANDEZ</t>
  </si>
  <si>
    <t>JAIME ASDRUBAL LINARES RIVERA</t>
  </si>
  <si>
    <t>CARLOS MARTELL NARVAEZ</t>
  </si>
  <si>
    <t>CARMEN ELOISA GUEVARA DE JUAREZ</t>
  </si>
  <si>
    <t>CARLOS AUGUSTO HEREDIA CEVALLOS</t>
  </si>
  <si>
    <t>JUAN CARLOS PINEDA ALVARADO</t>
  </si>
  <si>
    <t>CLAUDIA XIOMARA MORALES ALFARO</t>
  </si>
  <si>
    <t>OVIDIO ERNESTO PEREZ PEÑA</t>
  </si>
  <si>
    <t>ALVARO RENE LEMUS GONZALEZ</t>
  </si>
  <si>
    <t>ZULMA YANIRA OSEGUEDA DE ZEPEDA</t>
  </si>
  <si>
    <t>SANDRA MARGARITA ACOSTA BONILLA</t>
  </si>
  <si>
    <t>LILIAN JICELA PASTORA SANTOS</t>
  </si>
  <si>
    <t>ROBERTO CARLOS MARTINEZ</t>
  </si>
  <si>
    <t>JUAN JOSE RAMOS RAMOS</t>
  </si>
  <si>
    <t>DOUGLAS WILFREDO LAINEZ BURGOS</t>
  </si>
  <si>
    <t>SALVADOR CONTRERAS MONJE</t>
  </si>
  <si>
    <t>IVETTE ROXANA SOTELO HERNANDEZ</t>
  </si>
  <si>
    <t>RONY WALTER VIDES MENJIVAR</t>
  </si>
  <si>
    <t>CESAR DANILO HERNANDEZ RODRIGUEZ</t>
  </si>
  <si>
    <t>CARLOS ATILIO SANCHEZ PORTILLO</t>
  </si>
  <si>
    <t>MARVIN ALEJANDRO AGUILA GALDAMEZ</t>
  </si>
  <si>
    <t>KAREN IVETH LARA CASTILLO</t>
  </si>
  <si>
    <t>ENNA GUADALUPE SOTO DE AMAYA</t>
  </si>
  <si>
    <t>RAFAEL ANTONIO GODOY CARRILLO</t>
  </si>
  <si>
    <t>INGRID LISSETH LAZO FLORES</t>
  </si>
  <si>
    <t>FRANCISCO JAVIER GUERRERO TRIGUEROS</t>
  </si>
  <si>
    <t>JUAN CARLOS RIVAS ARGUETA</t>
  </si>
  <si>
    <t>JOSE MARTINEZ PONCE</t>
  </si>
  <si>
    <t>ANGELA BELTRAN LOPEZ</t>
  </si>
  <si>
    <t>AMELIA ESMERALDA DOMINGUEZ DE PLATERO</t>
  </si>
  <si>
    <t>NAPOLEON VASQUEZ</t>
  </si>
  <si>
    <t>DOUGLAS ELENILSON RAMIREZ</t>
  </si>
  <si>
    <t>ANA RUTH ORTIZ MONTES</t>
  </si>
  <si>
    <t>PATRICIA NOEMI RODRIGUEZ DE AUERBACH</t>
  </si>
  <si>
    <t>ANA RUTH DE LOS ANGELES AGUILAR DE SANCHEZ</t>
  </si>
  <si>
    <t>SANDRA CAROLINA BARAHONA PONCE</t>
  </si>
  <si>
    <t>VIOLETA FIDELINA ROXELIN DE ROMERO</t>
  </si>
  <si>
    <t>FATIMA ELIZA GARCIA VDA DE LAINEZ</t>
  </si>
  <si>
    <t>ROSA AMERICA PEREZ DE GOCHEZ</t>
  </si>
  <si>
    <t>CARMEN ISABEL REYES DE ROMERO</t>
  </si>
  <si>
    <t>ISMAEL ARNOLDO CHACON DIAZ</t>
  </si>
  <si>
    <t>OSCAR ORLANDO MARTINEZ AGREDA</t>
  </si>
  <si>
    <t>LEONEL ADALBERTO RAMOS CALDERON</t>
  </si>
  <si>
    <t>MANUEL DE JESUS MACHADO PARADA</t>
  </si>
  <si>
    <t>JORGE ADALBERTO VALLECILLOS PACHECO</t>
  </si>
  <si>
    <t>ELISA JUANA LUCHA MORAN</t>
  </si>
  <si>
    <t>BENJAMIN ELISEO MELENDEZ ARTIGA</t>
  </si>
  <si>
    <t>JOSE ANGEL SERVELLON BARAHONA</t>
  </si>
  <si>
    <t>JOSE FRANCISCO YANES</t>
  </si>
  <si>
    <t>CARLOS ALBERTO RAMOS MELENDEZ</t>
  </si>
  <si>
    <t>DAVID RIGOBERTO CARPIO RECINOS</t>
  </si>
  <si>
    <t>LUIS GUSTAVO GUERRERO MIRA</t>
  </si>
  <si>
    <t>WILLIAM HUMBERTO AVILES FLORES</t>
  </si>
  <si>
    <t>MIGDALIA ADELINA RODRIGUEZ GARCIA</t>
  </si>
  <si>
    <t>MIGUEL ANGEL ROMERO</t>
  </si>
  <si>
    <t>OSCAR ALBERTO PLEITEZ</t>
  </si>
  <si>
    <t>TOTAL</t>
  </si>
  <si>
    <t>CANTIDAD EN LETRAS: CIENTO CINCUENTA 00/100 DOLARES</t>
  </si>
  <si>
    <t>SANTIAGO DE JESUS GALDAMEZ GUTIERREZ</t>
  </si>
  <si>
    <t>RONALD DANERY ALEMAN MARTINEZ</t>
  </si>
  <si>
    <t>SILVIA VERONICA COLATO</t>
  </si>
  <si>
    <t>ENCARGADA DEL FONDO CIRCULANTE</t>
  </si>
  <si>
    <t>PÓLIZA DE REINTEGRO DE FONDO CIRCULANTE DE MONTO FIJO DEL MINISTERIO DE GOBERNACION Y DESARROLLO TERRITORIAL No. 01-L</t>
  </si>
  <si>
    <t>CANTIDAD EN LETRAS: DOSCIENTOS 00/100 DOLARES</t>
  </si>
  <si>
    <t>ANA GABRIELA VASQUEZ DE LOPEZ</t>
  </si>
  <si>
    <t>SARA YAMILETH FLORES ZELADA</t>
  </si>
  <si>
    <t>SARA MARIA RICO</t>
  </si>
  <si>
    <t>MARIO EDGARDO GARCIA BAÑOS</t>
  </si>
  <si>
    <t>San Salvador, 03 De Febrero de 2020.</t>
  </si>
  <si>
    <t>1/41</t>
  </si>
  <si>
    <t>20/41</t>
  </si>
  <si>
    <t>28/41</t>
  </si>
  <si>
    <t>35/41</t>
  </si>
  <si>
    <t>NIT. 0908-141070-102-5</t>
  </si>
  <si>
    <t>HASSEL IVETTE ESCOBAR</t>
  </si>
  <si>
    <t>JAIME AMILCAR MURILLO DIAZ</t>
  </si>
  <si>
    <t>ZARAHID DE LA PAZ AVENDAÑO</t>
  </si>
  <si>
    <t>CARLOS ERNESTO GALAN SERRANO</t>
  </si>
  <si>
    <t>KENYA ANEYDA LOPEZ DE PONCE</t>
  </si>
  <si>
    <t>JOSE ANTONIO ORELLANA GALDAMEZ</t>
  </si>
  <si>
    <t>KARLA MABEL MORALES LIRA</t>
  </si>
  <si>
    <t>JOAQUIN ERNESTO RIVAS BELLOSO</t>
  </si>
  <si>
    <t>DEYSI ESTER CIERRA ANAYA</t>
  </si>
  <si>
    <t>VICTOR ALEXANDER AGUILAR QUINTEROS</t>
  </si>
  <si>
    <t>RODRIGO JAVIER AYALA CLAROS</t>
  </si>
  <si>
    <t>CLAUDIA YAMILETH REYES GARCIA DE RIEPMA</t>
  </si>
  <si>
    <t>San Salvador, 20 De Febrero de 2020.</t>
  </si>
  <si>
    <t>1/40</t>
  </si>
  <si>
    <t>9/140</t>
  </si>
  <si>
    <t>16/140</t>
  </si>
  <si>
    <t>23/140</t>
  </si>
  <si>
    <t>30/140</t>
  </si>
  <si>
    <t>44/140</t>
  </si>
  <si>
    <t>52/140</t>
  </si>
  <si>
    <t>64/140</t>
  </si>
  <si>
    <t>72/140</t>
  </si>
  <si>
    <t>80/140</t>
  </si>
  <si>
    <t>89/140</t>
  </si>
  <si>
    <t>97/140</t>
  </si>
  <si>
    <t>105/140</t>
  </si>
  <si>
    <t>125/140</t>
  </si>
  <si>
    <t>VICTOR MANUEL MORALES ACEVEDO</t>
  </si>
  <si>
    <t>:$ 700.00</t>
  </si>
  <si>
    <t>CANTIDAD EN LETRAS: SETECIENTOS 00/100 DOLARES</t>
  </si>
  <si>
    <t>LUIS ALONSO AMAYA DURAN</t>
  </si>
  <si>
    <t>ROBERTO FLORES NAVARRO</t>
  </si>
  <si>
    <t>MIGUEL ANGEL ESCOBAR CARRANZA</t>
  </si>
  <si>
    <t>ALMA NOEMI PADILLA DE GARCIA</t>
  </si>
  <si>
    <t>FRANCISCO EDGARDO MEJIA NAVARRETE</t>
  </si>
  <si>
    <t>MARLON OMAR CHAVEZ CASTILLO</t>
  </si>
  <si>
    <t>MANUEL DE JESUS GRANILLO</t>
  </si>
  <si>
    <t>HUGO ORLANDO MIRANDA PLATERO</t>
  </si>
  <si>
    <t>ALVARO GUILLERMO ROSALES AVENDAÑO</t>
  </si>
  <si>
    <t>1/111</t>
  </si>
  <si>
    <t>9/111</t>
  </si>
  <si>
    <t>30/111</t>
  </si>
  <si>
    <t>38/111</t>
  </si>
  <si>
    <t>46/111</t>
  </si>
  <si>
    <t>54/111</t>
  </si>
  <si>
    <t>62/111</t>
  </si>
  <si>
    <t>69/111</t>
  </si>
  <si>
    <t>76/111</t>
  </si>
  <si>
    <t>83/111</t>
  </si>
  <si>
    <t>95/111</t>
  </si>
  <si>
    <t>102/111</t>
  </si>
  <si>
    <t>San Salvador, 11 De Marzo de 2020.</t>
  </si>
  <si>
    <t>1/25</t>
  </si>
  <si>
    <t>JUAN RODOLFO CONTRERAS MINA</t>
  </si>
  <si>
    <t>8/25</t>
  </si>
  <si>
    <t>RENE ARQUIMIDES SANCHEZ HERNANDEZ</t>
  </si>
  <si>
    <t>18/25</t>
  </si>
  <si>
    <t>San Salvador, 16 De Marzo de 2020.</t>
  </si>
  <si>
    <t>CANTIDAD EN LETRAS: CIENTO 00/100 DOLARES</t>
  </si>
  <si>
    <t>1/21</t>
  </si>
  <si>
    <t>13/21</t>
  </si>
  <si>
    <t>San Salvador, 24 De Marzo de 2020.</t>
  </si>
  <si>
    <t>MARCELO ROVELO FLORES</t>
  </si>
  <si>
    <t>CARLOS ALFREDO MARTINEZ DUARTE</t>
  </si>
  <si>
    <t>JUAN MANUEL CARRANZA DIAZ</t>
  </si>
  <si>
    <t>LUZ MARIA GIL</t>
  </si>
  <si>
    <t>ARNOLDO ERNESTO VALLADARES</t>
  </si>
  <si>
    <t>CATALINA EVELYN HERNANDEZ CHILIN</t>
  </si>
  <si>
    <t>ONIL MISAEL UMAÑA VASQUEZ</t>
  </si>
  <si>
    <t>CANTIDAD EN LETRAS: TRESCIENTOS CINCUENTA 00/100 DOLARES</t>
  </si>
  <si>
    <t>1/51</t>
  </si>
  <si>
    <t>10/51</t>
  </si>
  <si>
    <t>17/51</t>
  </si>
  <si>
    <t>24/51</t>
  </si>
  <si>
    <t>31/51</t>
  </si>
  <si>
    <t>38/51</t>
  </si>
  <si>
    <t>45/51</t>
  </si>
  <si>
    <t>San Salvador, 29 de Abril de 2020.</t>
  </si>
  <si>
    <t>:$ 50.00</t>
  </si>
  <si>
    <t>CANTIDAD EN LETRAS: CINCUENTA 00/100 DOLARES</t>
  </si>
  <si>
    <t>LUIS FEDERICO MOLINA CORTEZ</t>
  </si>
  <si>
    <t>1/12</t>
  </si>
  <si>
    <t>San Salvador, 15 de Mayo de 2020.</t>
  </si>
  <si>
    <t>GLADIS ANGELICA MELGAR DE MANCIA</t>
  </si>
  <si>
    <t>TOMAS ALFREDO CALLES</t>
  </si>
  <si>
    <t>WILLIAM ALEXANDER RODRIGUEZ PORTILLO</t>
  </si>
  <si>
    <t>JOSE ADAN LEMUS SALAZAR</t>
  </si>
  <si>
    <t>JOSE ERNESTO CRUZ AYALA</t>
  </si>
  <si>
    <t>JOSE RIGOBERTO VENTURA ALAS</t>
  </si>
  <si>
    <t>San Salvador, 12 de Junio de 2020.</t>
  </si>
  <si>
    <t>1/73</t>
  </si>
  <si>
    <t>27/73</t>
  </si>
  <si>
    <t>35/73</t>
  </si>
  <si>
    <t>42/73</t>
  </si>
  <si>
    <t>50/73</t>
  </si>
  <si>
    <t>58/73</t>
  </si>
  <si>
    <t>66/73</t>
  </si>
  <si>
    <t>MIRNA NOEMY VIGIL DE FLORES</t>
  </si>
  <si>
    <t>CUERPO DE BOMBEROS</t>
  </si>
  <si>
    <t>JORGE TORRES</t>
  </si>
  <si>
    <t>SAN SALVADOR, 27 DE JULIO DE 2020</t>
  </si>
  <si>
    <t>1/39</t>
  </si>
  <si>
    <t>12/39</t>
  </si>
  <si>
    <t>18/39</t>
  </si>
  <si>
    <t>26/39</t>
  </si>
  <si>
    <t>33/39</t>
  </si>
  <si>
    <t>:$ 250.00</t>
  </si>
  <si>
    <t>DOSCIENTOS CINCUENTA 00/100 DOLARES</t>
  </si>
  <si>
    <t>ALEX ADIEL FLORES MAGAÑA</t>
  </si>
  <si>
    <t>ELIAQUIN INOCENTE HERNANDEZ GUTIERREZ</t>
  </si>
  <si>
    <t>BRENDA XIOMARA RODRIGUEZ DE GARCIA</t>
  </si>
  <si>
    <t>LIDIA MARIA VELASQUEZ MENA</t>
  </si>
  <si>
    <t>SAN SALVADOR, 13 DE AGOSTO DE 2020</t>
  </si>
  <si>
    <t>1/53</t>
  </si>
  <si>
    <t>13/53</t>
  </si>
  <si>
    <t>25/53</t>
  </si>
  <si>
    <t>39/53</t>
  </si>
  <si>
    <t>47/53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</si>
  <si>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</si>
  <si>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</si>
  <si>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</si>
  <si>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</si>
  <si>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</si>
  <si>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</si>
  <si>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</si>
  <si>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</si>
  <si>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</si>
  <si>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</si>
  <si>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</si>
  <si>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SUBSIDIO DE ANTEOJOS 2019</t>
  </si>
  <si>
    <t>PAGADO MEDIANTE FONDOS CIRCULANTE DE MONTO FIJO DEL MINISTERIO DE GOBERNACIÓN Y DESARROLLO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</si>
</sst>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/>
    <xf numFmtId="0" fontId="5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/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/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1" fillId="0" borderId="5" xfId="0" applyFont="1" applyBorder="1"/>
    <xf numFmtId="0" fontId="0" fillId="0" borderId="5" xfId="0" applyBorder="1"/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"/>
  <sheetViews>
    <sheetView tabSelected="1" topLeftCell="A343" workbookViewId="0">
      <selection activeCell="A2" sqref="A2:D2"/>
    </sheetView>
  </sheetViews>
  <sheetFormatPr baseColWidth="10" defaultRowHeight="15" x14ac:dyDescent="0.25"/>
  <cols>
    <col min="1" max="1" width="47.140625" customWidth="1"/>
    <col min="2" max="2" width="8" hidden="1" customWidth="1"/>
    <col min="3" max="3" width="48.7109375" customWidth="1"/>
    <col min="4" max="4" width="9.42578125" customWidth="1"/>
    <col min="5" max="5" width="12.42578125" customWidth="1"/>
    <col min="6" max="6" width="18.7109375" customWidth="1"/>
  </cols>
  <sheetData>
    <row r="1" spans="1:6" x14ac:dyDescent="0.25">
      <c r="A1" s="126" t="s">
        <v>557</v>
      </c>
      <c r="B1" s="126"/>
      <c r="C1" s="126"/>
      <c r="D1" s="126"/>
      <c r="E1" s="126"/>
      <c r="F1" s="126"/>
    </row>
    <row r="2" spans="1:6" s="1" customFormat="1" ht="16.5" x14ac:dyDescent="0.25">
      <c r="A2" s="127" t="s">
        <v>556</v>
      </c>
      <c r="B2" s="127"/>
      <c r="C2" s="127"/>
      <c r="D2" s="127"/>
      <c r="E2" s="105"/>
      <c r="F2" s="105"/>
    </row>
    <row r="3" spans="1:6" ht="15.75" thickBot="1" x14ac:dyDescent="0.3">
      <c r="A3" s="110" t="s">
        <v>554</v>
      </c>
      <c r="B3" s="7"/>
      <c r="C3" s="7"/>
      <c r="D3" s="7"/>
      <c r="E3" s="7"/>
      <c r="F3" s="7"/>
    </row>
    <row r="4" spans="1:6" ht="39" thickBot="1" x14ac:dyDescent="0.3">
      <c r="A4" s="125" t="s">
        <v>15</v>
      </c>
      <c r="B4" s="125"/>
      <c r="C4" s="114" t="s">
        <v>16</v>
      </c>
      <c r="D4" s="9" t="s">
        <v>17</v>
      </c>
      <c r="E4" s="9" t="s">
        <v>18</v>
      </c>
      <c r="F4" s="9" t="s">
        <v>19</v>
      </c>
    </row>
    <row r="5" spans="1:6" ht="15.75" x14ac:dyDescent="0.25">
      <c r="A5" s="123" t="s">
        <v>26</v>
      </c>
      <c r="B5" s="123"/>
      <c r="C5" s="115" t="s">
        <v>22</v>
      </c>
      <c r="D5" s="12">
        <v>2</v>
      </c>
      <c r="E5" s="12">
        <v>56304</v>
      </c>
      <c r="F5" s="13">
        <v>50</v>
      </c>
    </row>
    <row r="6" spans="1:6" ht="15.75" x14ac:dyDescent="0.25">
      <c r="A6" s="123" t="s">
        <v>27</v>
      </c>
      <c r="B6" s="123"/>
      <c r="C6" s="113" t="s">
        <v>22</v>
      </c>
      <c r="D6" s="12">
        <v>2</v>
      </c>
      <c r="E6" s="12">
        <v>56304</v>
      </c>
      <c r="F6" s="13">
        <v>50</v>
      </c>
    </row>
    <row r="7" spans="1:6" ht="15.75" x14ac:dyDescent="0.25">
      <c r="A7" s="123" t="s">
        <v>28</v>
      </c>
      <c r="B7" s="123"/>
      <c r="C7" s="113" t="s">
        <v>21</v>
      </c>
      <c r="D7" s="12">
        <v>2</v>
      </c>
      <c r="E7" s="12">
        <v>56304</v>
      </c>
      <c r="F7" s="13">
        <v>50</v>
      </c>
    </row>
    <row r="8" spans="1:6" ht="15.75" x14ac:dyDescent="0.25">
      <c r="A8" s="123" t="s">
        <v>29</v>
      </c>
      <c r="B8" s="123"/>
      <c r="C8" s="113" t="s">
        <v>23</v>
      </c>
      <c r="D8" s="12">
        <v>2</v>
      </c>
      <c r="E8" s="12">
        <v>56304</v>
      </c>
      <c r="F8" s="13">
        <v>50</v>
      </c>
    </row>
    <row r="9" spans="1:6" ht="15.75" x14ac:dyDescent="0.25">
      <c r="A9" s="123" t="s">
        <v>30</v>
      </c>
      <c r="B9" s="123"/>
      <c r="C9" s="113" t="s">
        <v>23</v>
      </c>
      <c r="D9" s="12">
        <v>2</v>
      </c>
      <c r="E9" s="12">
        <v>56304</v>
      </c>
      <c r="F9" s="13">
        <v>50</v>
      </c>
    </row>
    <row r="10" spans="1:6" ht="15.75" x14ac:dyDescent="0.25">
      <c r="A10" s="123" t="s">
        <v>31</v>
      </c>
      <c r="B10" s="123"/>
      <c r="C10" s="113" t="s">
        <v>23</v>
      </c>
      <c r="D10" s="12">
        <v>2</v>
      </c>
      <c r="E10" s="12">
        <v>56304</v>
      </c>
      <c r="F10" s="13">
        <v>50</v>
      </c>
    </row>
    <row r="11" spans="1:6" ht="15.75" x14ac:dyDescent="0.25">
      <c r="A11" s="123" t="s">
        <v>32</v>
      </c>
      <c r="B11" s="123"/>
      <c r="C11" s="113" t="s">
        <v>33</v>
      </c>
      <c r="D11" s="12">
        <v>2</v>
      </c>
      <c r="E11" s="12">
        <v>56304</v>
      </c>
      <c r="F11" s="13">
        <v>50</v>
      </c>
    </row>
    <row r="12" spans="1:6" ht="15.75" x14ac:dyDescent="0.25">
      <c r="A12" s="123" t="s">
        <v>34</v>
      </c>
      <c r="B12" s="123"/>
      <c r="C12" s="113" t="s">
        <v>35</v>
      </c>
      <c r="D12" s="12">
        <v>2</v>
      </c>
      <c r="E12" s="12">
        <v>56304</v>
      </c>
      <c r="F12" s="13">
        <v>50</v>
      </c>
    </row>
    <row r="13" spans="1:6" ht="15.75" x14ac:dyDescent="0.25">
      <c r="A13" s="123" t="s">
        <v>36</v>
      </c>
      <c r="B13" s="123"/>
      <c r="C13" s="113" t="s">
        <v>35</v>
      </c>
      <c r="D13" s="12">
        <v>2</v>
      </c>
      <c r="E13" s="12">
        <v>56304</v>
      </c>
      <c r="F13" s="13">
        <v>50</v>
      </c>
    </row>
    <row r="14" spans="1:6" ht="15.75" x14ac:dyDescent="0.25">
      <c r="A14" s="123" t="s">
        <v>37</v>
      </c>
      <c r="B14" s="123"/>
      <c r="C14" s="113" t="s">
        <v>35</v>
      </c>
      <c r="D14" s="12">
        <v>2</v>
      </c>
      <c r="E14" s="12">
        <v>56304</v>
      </c>
      <c r="F14" s="13">
        <v>50</v>
      </c>
    </row>
    <row r="15" spans="1:6" ht="15.75" x14ac:dyDescent="0.25">
      <c r="A15" s="123" t="s">
        <v>38</v>
      </c>
      <c r="B15" s="123"/>
      <c r="C15" s="113" t="s">
        <v>35</v>
      </c>
      <c r="D15" s="12">
        <v>2</v>
      </c>
      <c r="E15" s="12">
        <v>56304</v>
      </c>
      <c r="F15" s="13">
        <v>50</v>
      </c>
    </row>
    <row r="16" spans="1:6" ht="15.75" x14ac:dyDescent="0.25">
      <c r="A16" s="123" t="s">
        <v>39</v>
      </c>
      <c r="B16" s="123"/>
      <c r="C16" s="113" t="s">
        <v>40</v>
      </c>
      <c r="D16" s="12">
        <v>2</v>
      </c>
      <c r="E16" s="12">
        <v>56304</v>
      </c>
      <c r="F16" s="13">
        <v>40</v>
      </c>
    </row>
    <row r="17" spans="1:6" ht="15.75" x14ac:dyDescent="0.25">
      <c r="A17" s="123" t="s">
        <v>41</v>
      </c>
      <c r="B17" s="123"/>
      <c r="C17" s="113" t="s">
        <v>40</v>
      </c>
      <c r="D17" s="12">
        <v>2</v>
      </c>
      <c r="E17" s="12">
        <v>56304</v>
      </c>
      <c r="F17" s="13">
        <v>50</v>
      </c>
    </row>
    <row r="18" spans="1:6" ht="15.75" x14ac:dyDescent="0.25">
      <c r="A18" s="123" t="s">
        <v>42</v>
      </c>
      <c r="B18" s="123"/>
      <c r="C18" s="113" t="s">
        <v>40</v>
      </c>
      <c r="D18" s="12">
        <v>2</v>
      </c>
      <c r="E18" s="12">
        <v>56304</v>
      </c>
      <c r="F18" s="13">
        <v>50</v>
      </c>
    </row>
    <row r="19" spans="1:6" ht="15.75" x14ac:dyDescent="0.25">
      <c r="A19" s="123" t="s">
        <v>43</v>
      </c>
      <c r="B19" s="123"/>
      <c r="C19" s="113" t="s">
        <v>40</v>
      </c>
      <c r="D19" s="12">
        <v>2</v>
      </c>
      <c r="E19" s="12">
        <v>56304</v>
      </c>
      <c r="F19" s="13">
        <v>50</v>
      </c>
    </row>
    <row r="20" spans="1:6" ht="15.75" x14ac:dyDescent="0.25">
      <c r="A20" s="123" t="s">
        <v>44</v>
      </c>
      <c r="B20" s="123"/>
      <c r="C20" s="113" t="s">
        <v>40</v>
      </c>
      <c r="D20" s="12">
        <v>2</v>
      </c>
      <c r="E20" s="12">
        <v>56304</v>
      </c>
      <c r="F20" s="13">
        <v>50</v>
      </c>
    </row>
    <row r="21" spans="1:6" ht="15.75" x14ac:dyDescent="0.25">
      <c r="A21" s="123" t="s">
        <v>45</v>
      </c>
      <c r="B21" s="123"/>
      <c r="C21" s="113" t="s">
        <v>40</v>
      </c>
      <c r="D21" s="12">
        <v>2</v>
      </c>
      <c r="E21" s="12">
        <v>56304</v>
      </c>
      <c r="F21" s="13">
        <v>50</v>
      </c>
    </row>
    <row r="22" spans="1:6" ht="15.75" x14ac:dyDescent="0.25">
      <c r="A22" s="123" t="s">
        <v>46</v>
      </c>
      <c r="B22" s="123"/>
      <c r="C22" s="113" t="s">
        <v>40</v>
      </c>
      <c r="D22" s="12">
        <v>2</v>
      </c>
      <c r="E22" s="12">
        <v>56304</v>
      </c>
      <c r="F22" s="13">
        <v>50</v>
      </c>
    </row>
    <row r="23" spans="1:6" ht="15.75" x14ac:dyDescent="0.25">
      <c r="A23" s="123" t="s">
        <v>47</v>
      </c>
      <c r="B23" s="123"/>
      <c r="C23" s="113" t="s">
        <v>40</v>
      </c>
      <c r="D23" s="12">
        <v>2</v>
      </c>
      <c r="E23" s="12">
        <v>56304</v>
      </c>
      <c r="F23" s="13">
        <v>50</v>
      </c>
    </row>
    <row r="24" spans="1:6" ht="15.75" x14ac:dyDescent="0.25">
      <c r="A24" s="123" t="s">
        <v>48</v>
      </c>
      <c r="B24" s="123"/>
      <c r="C24" s="113" t="s">
        <v>49</v>
      </c>
      <c r="D24" s="12">
        <v>2</v>
      </c>
      <c r="E24" s="12">
        <v>56304</v>
      </c>
      <c r="F24" s="13">
        <v>50</v>
      </c>
    </row>
    <row r="25" spans="1:6" s="1" customFormat="1" ht="15.75" x14ac:dyDescent="0.25">
      <c r="A25" s="123" t="s">
        <v>50</v>
      </c>
      <c r="B25" s="123"/>
      <c r="C25" s="113" t="s">
        <v>49</v>
      </c>
      <c r="D25" s="12">
        <v>2</v>
      </c>
      <c r="E25" s="12">
        <v>56304</v>
      </c>
      <c r="F25" s="13">
        <v>50</v>
      </c>
    </row>
    <row r="26" spans="1:6" s="1" customFormat="1" ht="15.75" x14ac:dyDescent="0.25">
      <c r="A26" s="123" t="s">
        <v>51</v>
      </c>
      <c r="B26" s="123"/>
      <c r="C26" s="113" t="s">
        <v>49</v>
      </c>
      <c r="D26" s="12">
        <v>2</v>
      </c>
      <c r="E26" s="12">
        <v>56304</v>
      </c>
      <c r="F26" s="13">
        <v>50</v>
      </c>
    </row>
    <row r="27" spans="1:6" s="1" customFormat="1" ht="15.75" x14ac:dyDescent="0.25">
      <c r="A27" s="123" t="s">
        <v>52</v>
      </c>
      <c r="B27" s="123"/>
      <c r="C27" s="113" t="s">
        <v>49</v>
      </c>
      <c r="D27" s="12">
        <v>2</v>
      </c>
      <c r="E27" s="12">
        <v>56304</v>
      </c>
      <c r="F27" s="13">
        <v>50</v>
      </c>
    </row>
    <row r="28" spans="1:6" ht="15.75" x14ac:dyDescent="0.25">
      <c r="A28" s="123" t="s">
        <v>53</v>
      </c>
      <c r="B28" s="123"/>
      <c r="C28" s="113" t="s">
        <v>49</v>
      </c>
      <c r="D28" s="12">
        <v>2</v>
      </c>
      <c r="E28" s="12">
        <v>56304</v>
      </c>
      <c r="F28" s="13">
        <v>50</v>
      </c>
    </row>
    <row r="29" spans="1:6" ht="15.75" x14ac:dyDescent="0.25">
      <c r="A29" s="123" t="s">
        <v>54</v>
      </c>
      <c r="B29" s="123"/>
      <c r="C29" s="113" t="s">
        <v>49</v>
      </c>
      <c r="D29" s="12">
        <v>2</v>
      </c>
      <c r="E29" s="12">
        <v>56304</v>
      </c>
      <c r="F29" s="13">
        <v>50</v>
      </c>
    </row>
    <row r="30" spans="1:6" ht="15.75" x14ac:dyDescent="0.25">
      <c r="A30" s="123" t="s">
        <v>55</v>
      </c>
      <c r="B30" s="123"/>
      <c r="C30" s="113" t="s">
        <v>49</v>
      </c>
      <c r="D30" s="12">
        <v>2</v>
      </c>
      <c r="E30" s="12">
        <v>56304</v>
      </c>
      <c r="F30" s="13">
        <v>50</v>
      </c>
    </row>
    <row r="31" spans="1:6" ht="15.75" x14ac:dyDescent="0.25">
      <c r="A31" s="123" t="s">
        <v>56</v>
      </c>
      <c r="B31" s="123"/>
      <c r="C31" s="113" t="s">
        <v>49</v>
      </c>
      <c r="D31" s="12">
        <v>2</v>
      </c>
      <c r="E31" s="12">
        <v>56304</v>
      </c>
      <c r="F31" s="13">
        <v>50</v>
      </c>
    </row>
    <row r="32" spans="1:6" ht="15.75" x14ac:dyDescent="0.25">
      <c r="A32" s="124"/>
      <c r="B32" s="124"/>
      <c r="C32" s="116" t="s">
        <v>24</v>
      </c>
      <c r="D32" s="12"/>
      <c r="E32" s="12"/>
      <c r="F32" s="18">
        <f>SUM(F5:F31)</f>
        <v>1340</v>
      </c>
    </row>
    <row r="33" spans="1:6" s="1" customFormat="1" ht="16.5" thickBot="1" x14ac:dyDescent="0.3">
      <c r="A33" s="120" t="s">
        <v>555</v>
      </c>
      <c r="B33" s="112"/>
      <c r="C33" s="117"/>
      <c r="D33" s="108"/>
      <c r="E33" s="108"/>
      <c r="F33" s="109"/>
    </row>
    <row r="34" spans="1:6" ht="39" thickBot="1" x14ac:dyDescent="0.3">
      <c r="A34" s="125" t="s">
        <v>15</v>
      </c>
      <c r="B34" s="125"/>
      <c r="C34" s="114" t="s">
        <v>16</v>
      </c>
      <c r="D34" s="9" t="s">
        <v>17</v>
      </c>
      <c r="E34" s="9" t="s">
        <v>18</v>
      </c>
      <c r="F34" s="9" t="s">
        <v>19</v>
      </c>
    </row>
    <row r="35" spans="1:6" ht="15.75" x14ac:dyDescent="0.25">
      <c r="A35" s="123" t="s">
        <v>57</v>
      </c>
      <c r="B35" s="123"/>
      <c r="C35" s="115" t="s">
        <v>22</v>
      </c>
      <c r="D35" s="12">
        <v>2</v>
      </c>
      <c r="E35" s="12">
        <v>56304</v>
      </c>
      <c r="F35" s="13">
        <v>50</v>
      </c>
    </row>
    <row r="36" spans="1:6" ht="15.75" x14ac:dyDescent="0.25">
      <c r="A36" s="123" t="s">
        <v>58</v>
      </c>
      <c r="B36" s="123"/>
      <c r="C36" s="113" t="s">
        <v>22</v>
      </c>
      <c r="D36" s="12">
        <v>2</v>
      </c>
      <c r="E36" s="12">
        <v>56304</v>
      </c>
      <c r="F36" s="13">
        <v>50</v>
      </c>
    </row>
    <row r="37" spans="1:6" ht="15.75" x14ac:dyDescent="0.25">
      <c r="A37" s="123" t="s">
        <v>59</v>
      </c>
      <c r="B37" s="123"/>
      <c r="C37" s="113" t="s">
        <v>21</v>
      </c>
      <c r="D37" s="12">
        <v>2</v>
      </c>
      <c r="E37" s="12">
        <v>56304</v>
      </c>
      <c r="F37" s="13">
        <v>50</v>
      </c>
    </row>
    <row r="38" spans="1:6" ht="15.75" x14ac:dyDescent="0.25">
      <c r="A38" s="123" t="s">
        <v>60</v>
      </c>
      <c r="B38" s="123"/>
      <c r="C38" s="113" t="s">
        <v>61</v>
      </c>
      <c r="D38" s="12">
        <v>2</v>
      </c>
      <c r="E38" s="12">
        <v>56304</v>
      </c>
      <c r="F38" s="13">
        <v>50</v>
      </c>
    </row>
    <row r="39" spans="1:6" ht="15.75" x14ac:dyDescent="0.25">
      <c r="A39" s="123" t="s">
        <v>62</v>
      </c>
      <c r="B39" s="123"/>
      <c r="C39" s="113" t="s">
        <v>63</v>
      </c>
      <c r="D39" s="12">
        <v>2</v>
      </c>
      <c r="E39" s="12">
        <v>56304</v>
      </c>
      <c r="F39" s="13">
        <v>50</v>
      </c>
    </row>
    <row r="40" spans="1:6" ht="15.75" x14ac:dyDescent="0.25">
      <c r="A40" s="123" t="s">
        <v>64</v>
      </c>
      <c r="B40" s="123"/>
      <c r="C40" s="113" t="s">
        <v>65</v>
      </c>
      <c r="D40" s="12">
        <v>2</v>
      </c>
      <c r="E40" s="12">
        <v>56304</v>
      </c>
      <c r="F40" s="13">
        <v>50</v>
      </c>
    </row>
    <row r="41" spans="1:6" ht="15.75" x14ac:dyDescent="0.25">
      <c r="A41" s="123" t="s">
        <v>66</v>
      </c>
      <c r="B41" s="123"/>
      <c r="C41" s="113" t="s">
        <v>65</v>
      </c>
      <c r="D41" s="12">
        <v>2</v>
      </c>
      <c r="E41" s="12">
        <v>56304</v>
      </c>
      <c r="F41" s="13">
        <v>50</v>
      </c>
    </row>
    <row r="42" spans="1:6" ht="15.75" x14ac:dyDescent="0.25">
      <c r="A42" s="123" t="s">
        <v>67</v>
      </c>
      <c r="B42" s="123"/>
      <c r="C42" s="113" t="s">
        <v>68</v>
      </c>
      <c r="D42" s="12">
        <v>2</v>
      </c>
      <c r="E42" s="12">
        <v>56304</v>
      </c>
      <c r="F42" s="13">
        <v>50</v>
      </c>
    </row>
    <row r="43" spans="1:6" ht="15.75" x14ac:dyDescent="0.25">
      <c r="A43" s="123" t="s">
        <v>69</v>
      </c>
      <c r="B43" s="123"/>
      <c r="C43" s="113" t="s">
        <v>68</v>
      </c>
      <c r="D43" s="12">
        <v>2</v>
      </c>
      <c r="E43" s="12">
        <v>56304</v>
      </c>
      <c r="F43" s="13">
        <v>50</v>
      </c>
    </row>
    <row r="44" spans="1:6" ht="15.75" x14ac:dyDescent="0.25">
      <c r="A44" s="123" t="s">
        <v>70</v>
      </c>
      <c r="B44" s="123"/>
      <c r="C44" s="113" t="s">
        <v>49</v>
      </c>
      <c r="D44" s="12">
        <v>2</v>
      </c>
      <c r="E44" s="12">
        <v>56304</v>
      </c>
      <c r="F44" s="13">
        <v>50</v>
      </c>
    </row>
    <row r="45" spans="1:6" ht="15.75" x14ac:dyDescent="0.25">
      <c r="A45" s="123" t="s">
        <v>71</v>
      </c>
      <c r="B45" s="123"/>
      <c r="C45" s="113" t="s">
        <v>49</v>
      </c>
      <c r="D45" s="12">
        <v>2</v>
      </c>
      <c r="E45" s="12">
        <v>56304</v>
      </c>
      <c r="F45" s="13">
        <v>50</v>
      </c>
    </row>
    <row r="46" spans="1:6" s="1" customFormat="1" ht="15.75" x14ac:dyDescent="0.25">
      <c r="A46" s="123" t="s">
        <v>72</v>
      </c>
      <c r="B46" s="123"/>
      <c r="C46" s="113" t="s">
        <v>49</v>
      </c>
      <c r="D46" s="12">
        <v>2</v>
      </c>
      <c r="E46" s="12">
        <v>56304</v>
      </c>
      <c r="F46" s="13">
        <v>50</v>
      </c>
    </row>
    <row r="47" spans="1:6" ht="15.75" x14ac:dyDescent="0.25">
      <c r="A47" s="123" t="s">
        <v>75</v>
      </c>
      <c r="B47" s="123"/>
      <c r="C47" s="113" t="s">
        <v>76</v>
      </c>
      <c r="D47" s="12">
        <v>2</v>
      </c>
      <c r="E47" s="12">
        <v>56304</v>
      </c>
      <c r="F47" s="13">
        <v>50</v>
      </c>
    </row>
    <row r="48" spans="1:6" ht="16.5" thickBot="1" x14ac:dyDescent="0.3">
      <c r="A48" s="124"/>
      <c r="B48" s="124"/>
      <c r="C48" s="116" t="s">
        <v>24</v>
      </c>
      <c r="D48" s="12"/>
      <c r="E48" s="12"/>
      <c r="F48" s="18">
        <f>SUM(F35:F47)</f>
        <v>650</v>
      </c>
    </row>
    <row r="49" spans="1:6" ht="39" thickBot="1" x14ac:dyDescent="0.3">
      <c r="A49" s="125" t="s">
        <v>15</v>
      </c>
      <c r="B49" s="125"/>
      <c r="C49" s="114" t="s">
        <v>16</v>
      </c>
      <c r="D49" s="9" t="s">
        <v>17</v>
      </c>
      <c r="E49" s="9" t="s">
        <v>18</v>
      </c>
      <c r="F49" s="9" t="s">
        <v>19</v>
      </c>
    </row>
    <row r="50" spans="1:6" ht="15.75" x14ac:dyDescent="0.25">
      <c r="A50" s="123" t="s">
        <v>77</v>
      </c>
      <c r="B50" s="123"/>
      <c r="C50" s="115" t="s">
        <v>78</v>
      </c>
      <c r="D50" s="12">
        <v>2</v>
      </c>
      <c r="E50" s="12">
        <v>56304</v>
      </c>
      <c r="F50" s="13">
        <v>50</v>
      </c>
    </row>
    <row r="51" spans="1:6" ht="15.75" x14ac:dyDescent="0.25">
      <c r="A51" s="123" t="s">
        <v>79</v>
      </c>
      <c r="B51" s="123"/>
      <c r="C51" s="113" t="s">
        <v>80</v>
      </c>
      <c r="D51" s="12">
        <v>2</v>
      </c>
      <c r="E51" s="12">
        <v>56304</v>
      </c>
      <c r="F51" s="13">
        <v>50</v>
      </c>
    </row>
    <row r="52" spans="1:6" ht="15.75" x14ac:dyDescent="0.25">
      <c r="A52" s="123" t="s">
        <v>81</v>
      </c>
      <c r="B52" s="123"/>
      <c r="C52" s="113" t="s">
        <v>82</v>
      </c>
      <c r="D52" s="12">
        <v>2</v>
      </c>
      <c r="E52" s="12">
        <v>56304</v>
      </c>
      <c r="F52" s="13">
        <v>50</v>
      </c>
    </row>
    <row r="53" spans="1:6" ht="15.75" x14ac:dyDescent="0.25">
      <c r="A53" s="123" t="s">
        <v>83</v>
      </c>
      <c r="B53" s="123"/>
      <c r="C53" s="113" t="s">
        <v>84</v>
      </c>
      <c r="D53" s="12">
        <v>2</v>
      </c>
      <c r="E53" s="12">
        <v>56304</v>
      </c>
      <c r="F53" s="13">
        <v>50</v>
      </c>
    </row>
    <row r="54" spans="1:6" ht="15.75" x14ac:dyDescent="0.25">
      <c r="A54" s="123" t="s">
        <v>85</v>
      </c>
      <c r="B54" s="123"/>
      <c r="C54" s="113" t="s">
        <v>84</v>
      </c>
      <c r="D54" s="12">
        <v>2</v>
      </c>
      <c r="E54" s="12">
        <v>56304</v>
      </c>
      <c r="F54" s="13">
        <v>50</v>
      </c>
    </row>
    <row r="55" spans="1:6" ht="15.75" x14ac:dyDescent="0.25">
      <c r="A55" s="123" t="s">
        <v>86</v>
      </c>
      <c r="B55" s="123"/>
      <c r="C55" s="113" t="s">
        <v>87</v>
      </c>
      <c r="D55" s="12">
        <v>2</v>
      </c>
      <c r="E55" s="12">
        <v>56304</v>
      </c>
      <c r="F55" s="13">
        <v>50</v>
      </c>
    </row>
    <row r="56" spans="1:6" ht="15.75" x14ac:dyDescent="0.25">
      <c r="A56" s="123" t="s">
        <v>88</v>
      </c>
      <c r="B56" s="123"/>
      <c r="C56" s="113" t="s">
        <v>89</v>
      </c>
      <c r="D56" s="12">
        <v>2</v>
      </c>
      <c r="E56" s="12">
        <v>56304</v>
      </c>
      <c r="F56" s="13">
        <v>50</v>
      </c>
    </row>
    <row r="57" spans="1:6" ht="15.75" x14ac:dyDescent="0.25">
      <c r="A57" s="123" t="s">
        <v>90</v>
      </c>
      <c r="B57" s="123"/>
      <c r="C57" s="113" t="s">
        <v>49</v>
      </c>
      <c r="D57" s="12">
        <v>2</v>
      </c>
      <c r="E57" s="12">
        <v>56304</v>
      </c>
      <c r="F57" s="13">
        <v>50</v>
      </c>
    </row>
    <row r="58" spans="1:6" ht="15.75" x14ac:dyDescent="0.25">
      <c r="A58" s="123" t="s">
        <v>91</v>
      </c>
      <c r="B58" s="123"/>
      <c r="C58" s="113" t="s">
        <v>49</v>
      </c>
      <c r="D58" s="12">
        <v>2</v>
      </c>
      <c r="E58" s="12">
        <v>56304</v>
      </c>
      <c r="F58" s="13">
        <v>50</v>
      </c>
    </row>
    <row r="59" spans="1:6" ht="15.75" x14ac:dyDescent="0.25">
      <c r="A59" s="124"/>
      <c r="B59" s="124"/>
      <c r="C59" s="116" t="s">
        <v>24</v>
      </c>
      <c r="D59" s="12"/>
      <c r="E59" s="12"/>
      <c r="F59" s="18">
        <f>SUM(F50:F58)</f>
        <v>450</v>
      </c>
    </row>
    <row r="60" spans="1:6" ht="15.75" thickBot="1" x14ac:dyDescent="0.3">
      <c r="A60" s="121" t="s">
        <v>545</v>
      </c>
      <c r="B60" s="122"/>
      <c r="C60" s="7"/>
      <c r="D60" s="7"/>
      <c r="E60" s="7"/>
      <c r="F60" s="7"/>
    </row>
    <row r="61" spans="1:6" ht="39" thickBot="1" x14ac:dyDescent="0.3">
      <c r="A61" s="125" t="s">
        <v>15</v>
      </c>
      <c r="B61" s="125"/>
      <c r="C61" s="114" t="s">
        <v>16</v>
      </c>
      <c r="D61" s="9" t="s">
        <v>17</v>
      </c>
      <c r="E61" s="9" t="s">
        <v>18</v>
      </c>
      <c r="F61" s="9" t="s">
        <v>19</v>
      </c>
    </row>
    <row r="62" spans="1:6" ht="15.75" x14ac:dyDescent="0.25">
      <c r="A62" s="123" t="s">
        <v>94</v>
      </c>
      <c r="B62" s="123"/>
      <c r="C62" s="115" t="s">
        <v>95</v>
      </c>
      <c r="D62" s="12">
        <v>2</v>
      </c>
      <c r="E62" s="12">
        <v>56304</v>
      </c>
      <c r="F62" s="13">
        <v>50</v>
      </c>
    </row>
    <row r="63" spans="1:6" ht="15.75" x14ac:dyDescent="0.25">
      <c r="A63" s="123" t="s">
        <v>96</v>
      </c>
      <c r="B63" s="123"/>
      <c r="C63" s="113" t="s">
        <v>87</v>
      </c>
      <c r="D63" s="12">
        <v>2</v>
      </c>
      <c r="E63" s="12">
        <v>56304</v>
      </c>
      <c r="F63" s="13">
        <v>50</v>
      </c>
    </row>
    <row r="64" spans="1:6" ht="15.75" x14ac:dyDescent="0.25">
      <c r="A64" s="123" t="s">
        <v>97</v>
      </c>
      <c r="B64" s="123"/>
      <c r="C64" s="113" t="s">
        <v>98</v>
      </c>
      <c r="D64" s="12">
        <v>2</v>
      </c>
      <c r="E64" s="12">
        <v>56304</v>
      </c>
      <c r="F64" s="13">
        <v>50</v>
      </c>
    </row>
    <row r="65" spans="1:6" ht="15.75" x14ac:dyDescent="0.25">
      <c r="A65" s="123" t="s">
        <v>99</v>
      </c>
      <c r="B65" s="123"/>
      <c r="C65" s="113" t="s">
        <v>100</v>
      </c>
      <c r="D65" s="12">
        <v>2</v>
      </c>
      <c r="E65" s="12">
        <v>56304</v>
      </c>
      <c r="F65" s="13">
        <v>50</v>
      </c>
    </row>
    <row r="66" spans="1:6" ht="15.75" x14ac:dyDescent="0.25">
      <c r="A66" s="123" t="s">
        <v>101</v>
      </c>
      <c r="B66" s="123"/>
      <c r="C66" s="113" t="s">
        <v>102</v>
      </c>
      <c r="D66" s="12">
        <v>2</v>
      </c>
      <c r="E66" s="12">
        <v>56304</v>
      </c>
      <c r="F66" s="13">
        <v>50</v>
      </c>
    </row>
    <row r="67" spans="1:6" ht="15.75" x14ac:dyDescent="0.25">
      <c r="A67" s="123" t="s">
        <v>103</v>
      </c>
      <c r="B67" s="123"/>
      <c r="C67" s="113" t="s">
        <v>102</v>
      </c>
      <c r="D67" s="12">
        <v>2</v>
      </c>
      <c r="E67" s="12">
        <v>56304</v>
      </c>
      <c r="F67" s="13">
        <v>50</v>
      </c>
    </row>
    <row r="68" spans="1:6" ht="15.75" x14ac:dyDescent="0.25">
      <c r="A68" s="123" t="s">
        <v>104</v>
      </c>
      <c r="B68" s="123"/>
      <c r="C68" s="113" t="s">
        <v>105</v>
      </c>
      <c r="D68" s="12">
        <v>2</v>
      </c>
      <c r="E68" s="12">
        <v>56304</v>
      </c>
      <c r="F68" s="13">
        <v>50</v>
      </c>
    </row>
    <row r="69" spans="1:6" ht="15.75" x14ac:dyDescent="0.25">
      <c r="A69" s="123" t="s">
        <v>106</v>
      </c>
      <c r="B69" s="123"/>
      <c r="C69" s="113" t="s">
        <v>107</v>
      </c>
      <c r="D69" s="12">
        <v>2</v>
      </c>
      <c r="E69" s="12">
        <v>56304</v>
      </c>
      <c r="F69" s="13">
        <v>50</v>
      </c>
    </row>
    <row r="70" spans="1:6" ht="15.75" x14ac:dyDescent="0.25">
      <c r="A70" s="123" t="s">
        <v>108</v>
      </c>
      <c r="B70" s="123"/>
      <c r="C70" s="113" t="s">
        <v>105</v>
      </c>
      <c r="D70" s="12">
        <v>2</v>
      </c>
      <c r="E70" s="12">
        <v>56304</v>
      </c>
      <c r="F70" s="13">
        <v>50</v>
      </c>
    </row>
    <row r="71" spans="1:6" ht="15.75" x14ac:dyDescent="0.25">
      <c r="A71" s="123" t="s">
        <v>109</v>
      </c>
      <c r="B71" s="123"/>
      <c r="C71" s="113" t="s">
        <v>49</v>
      </c>
      <c r="D71" s="12">
        <v>2</v>
      </c>
      <c r="E71" s="12">
        <v>56304</v>
      </c>
      <c r="F71" s="13">
        <v>50</v>
      </c>
    </row>
    <row r="72" spans="1:6" ht="15.75" x14ac:dyDescent="0.25">
      <c r="A72" s="123" t="s">
        <v>110</v>
      </c>
      <c r="B72" s="123"/>
      <c r="C72" s="113" t="s">
        <v>111</v>
      </c>
      <c r="D72" s="12">
        <v>2</v>
      </c>
      <c r="E72" s="12">
        <v>56304</v>
      </c>
      <c r="F72" s="13">
        <v>50</v>
      </c>
    </row>
    <row r="73" spans="1:6" ht="15.75" x14ac:dyDescent="0.25">
      <c r="A73" s="123" t="s">
        <v>112</v>
      </c>
      <c r="B73" s="123"/>
      <c r="C73" s="113" t="s">
        <v>111</v>
      </c>
      <c r="D73" s="12">
        <v>2</v>
      </c>
      <c r="E73" s="12">
        <v>56304</v>
      </c>
      <c r="F73" s="13">
        <v>50</v>
      </c>
    </row>
    <row r="74" spans="1:6" s="1" customFormat="1" ht="15.75" x14ac:dyDescent="0.25">
      <c r="A74" s="123" t="s">
        <v>113</v>
      </c>
      <c r="B74" s="123"/>
      <c r="C74" s="113" t="s">
        <v>65</v>
      </c>
      <c r="D74" s="12">
        <v>2</v>
      </c>
      <c r="E74" s="12">
        <v>56304</v>
      </c>
      <c r="F74" s="13">
        <v>50</v>
      </c>
    </row>
    <row r="75" spans="1:6" s="1" customFormat="1" ht="15.75" x14ac:dyDescent="0.25">
      <c r="A75" s="123" t="s">
        <v>114</v>
      </c>
      <c r="B75" s="123"/>
      <c r="C75" s="113" t="s">
        <v>65</v>
      </c>
      <c r="D75" s="12">
        <v>2</v>
      </c>
      <c r="E75" s="12">
        <v>56304</v>
      </c>
      <c r="F75" s="13">
        <v>50</v>
      </c>
    </row>
    <row r="76" spans="1:6" s="1" customFormat="1" ht="15.75" x14ac:dyDescent="0.25">
      <c r="A76" s="123" t="s">
        <v>115</v>
      </c>
      <c r="B76" s="123"/>
      <c r="C76" s="113" t="s">
        <v>40</v>
      </c>
      <c r="D76" s="12">
        <v>2</v>
      </c>
      <c r="E76" s="12">
        <v>56304</v>
      </c>
      <c r="F76" s="13">
        <v>50</v>
      </c>
    </row>
    <row r="77" spans="1:6" s="1" customFormat="1" ht="15.75" x14ac:dyDescent="0.25">
      <c r="A77" s="123" t="s">
        <v>125</v>
      </c>
      <c r="B77" s="123"/>
      <c r="C77" s="113" t="s">
        <v>40</v>
      </c>
      <c r="D77" s="12">
        <v>2</v>
      </c>
      <c r="E77" s="12">
        <v>56304</v>
      </c>
      <c r="F77" s="13">
        <v>50</v>
      </c>
    </row>
    <row r="78" spans="1:6" s="1" customFormat="1" ht="15.75" x14ac:dyDescent="0.25">
      <c r="A78" s="123" t="s">
        <v>116</v>
      </c>
      <c r="B78" s="123"/>
      <c r="C78" s="113" t="s">
        <v>40</v>
      </c>
      <c r="D78" s="12">
        <v>2</v>
      </c>
      <c r="E78" s="12">
        <v>56304</v>
      </c>
      <c r="F78" s="13">
        <v>50</v>
      </c>
    </row>
    <row r="79" spans="1:6" s="1" customFormat="1" ht="15.75" x14ac:dyDescent="0.25">
      <c r="A79" s="123" t="s">
        <v>117</v>
      </c>
      <c r="B79" s="123"/>
      <c r="C79" s="113" t="s">
        <v>40</v>
      </c>
      <c r="D79" s="12">
        <v>2</v>
      </c>
      <c r="E79" s="12">
        <v>56304</v>
      </c>
      <c r="F79" s="13">
        <v>50</v>
      </c>
    </row>
    <row r="80" spans="1:6" s="1" customFormat="1" ht="15.75" x14ac:dyDescent="0.25">
      <c r="A80" s="123" t="s">
        <v>118</v>
      </c>
      <c r="B80" s="123"/>
      <c r="C80" s="113" t="s">
        <v>40</v>
      </c>
      <c r="D80" s="12">
        <v>2</v>
      </c>
      <c r="E80" s="12">
        <v>56304</v>
      </c>
      <c r="F80" s="13">
        <v>50</v>
      </c>
    </row>
    <row r="81" spans="1:6" s="1" customFormat="1" ht="15.75" x14ac:dyDescent="0.25">
      <c r="A81" s="123" t="s">
        <v>126</v>
      </c>
      <c r="B81" s="123"/>
      <c r="C81" s="113" t="s">
        <v>40</v>
      </c>
      <c r="D81" s="12">
        <v>2</v>
      </c>
      <c r="E81" s="12">
        <v>56304</v>
      </c>
      <c r="F81" s="13">
        <v>50</v>
      </c>
    </row>
    <row r="82" spans="1:6" s="1" customFormat="1" ht="15.75" x14ac:dyDescent="0.25">
      <c r="A82" s="123" t="s">
        <v>127</v>
      </c>
      <c r="B82" s="123"/>
      <c r="C82" s="113" t="s">
        <v>40</v>
      </c>
      <c r="D82" s="12">
        <v>2</v>
      </c>
      <c r="E82" s="12">
        <v>56304</v>
      </c>
      <c r="F82" s="13">
        <v>50</v>
      </c>
    </row>
    <row r="83" spans="1:6" s="1" customFormat="1" ht="15.75" x14ac:dyDescent="0.25">
      <c r="A83" s="123" t="s">
        <v>119</v>
      </c>
      <c r="B83" s="123"/>
      <c r="C83" s="113" t="s">
        <v>40</v>
      </c>
      <c r="D83" s="12">
        <v>2</v>
      </c>
      <c r="E83" s="12">
        <v>56304</v>
      </c>
      <c r="F83" s="13">
        <v>50</v>
      </c>
    </row>
    <row r="84" spans="1:6" s="1" customFormat="1" ht="15.75" x14ac:dyDescent="0.25">
      <c r="A84" s="123" t="s">
        <v>120</v>
      </c>
      <c r="B84" s="123"/>
      <c r="C84" s="113" t="s">
        <v>40</v>
      </c>
      <c r="D84" s="12">
        <v>2</v>
      </c>
      <c r="E84" s="12">
        <v>56304</v>
      </c>
      <c r="F84" s="13">
        <v>50</v>
      </c>
    </row>
    <row r="85" spans="1:6" s="1" customFormat="1" ht="15.75" x14ac:dyDescent="0.25">
      <c r="A85" s="123" t="s">
        <v>121</v>
      </c>
      <c r="B85" s="123"/>
      <c r="C85" s="113" t="s">
        <v>40</v>
      </c>
      <c r="D85" s="12">
        <v>2</v>
      </c>
      <c r="E85" s="12">
        <v>56304</v>
      </c>
      <c r="F85" s="13">
        <v>50</v>
      </c>
    </row>
    <row r="86" spans="1:6" s="1" customFormat="1" ht="15.75" x14ac:dyDescent="0.25">
      <c r="A86" s="123" t="s">
        <v>122</v>
      </c>
      <c r="B86" s="123"/>
      <c r="C86" s="113" t="s">
        <v>98</v>
      </c>
      <c r="D86" s="12">
        <v>2</v>
      </c>
      <c r="E86" s="12">
        <v>56304</v>
      </c>
      <c r="F86" s="13">
        <v>50</v>
      </c>
    </row>
    <row r="87" spans="1:6" s="1" customFormat="1" ht="15.75" x14ac:dyDescent="0.25">
      <c r="A87" s="123" t="s">
        <v>123</v>
      </c>
      <c r="B87" s="123"/>
      <c r="C87" s="113" t="s">
        <v>98</v>
      </c>
      <c r="D87" s="12">
        <v>2</v>
      </c>
      <c r="E87" s="12">
        <v>56304</v>
      </c>
      <c r="F87" s="13">
        <v>50</v>
      </c>
    </row>
    <row r="88" spans="1:6" ht="15.75" x14ac:dyDescent="0.25">
      <c r="A88" s="123" t="s">
        <v>124</v>
      </c>
      <c r="B88" s="123"/>
      <c r="C88" s="113" t="s">
        <v>98</v>
      </c>
      <c r="D88" s="12">
        <v>2</v>
      </c>
      <c r="E88" s="12">
        <v>56304</v>
      </c>
      <c r="F88" s="13">
        <v>50</v>
      </c>
    </row>
    <row r="89" spans="1:6" ht="16.5" thickBot="1" x14ac:dyDescent="0.3">
      <c r="A89" s="124"/>
      <c r="B89" s="124"/>
      <c r="C89" s="116" t="s">
        <v>24</v>
      </c>
      <c r="D89" s="12"/>
      <c r="E89" s="12"/>
      <c r="F89" s="18">
        <f>SUM(F62:F88)</f>
        <v>1350</v>
      </c>
    </row>
    <row r="90" spans="1:6" ht="39" thickBot="1" x14ac:dyDescent="0.3">
      <c r="A90" s="125" t="s">
        <v>15</v>
      </c>
      <c r="B90" s="125"/>
      <c r="C90" s="114" t="s">
        <v>16</v>
      </c>
      <c r="D90" s="9" t="s">
        <v>17</v>
      </c>
      <c r="E90" s="9" t="s">
        <v>18</v>
      </c>
      <c r="F90" s="9" t="s">
        <v>19</v>
      </c>
    </row>
    <row r="91" spans="1:6" ht="15.75" x14ac:dyDescent="0.25">
      <c r="A91" s="123" t="s">
        <v>128</v>
      </c>
      <c r="B91" s="123"/>
      <c r="C91" s="115" t="s">
        <v>100</v>
      </c>
      <c r="D91" s="12">
        <v>2</v>
      </c>
      <c r="E91" s="12">
        <v>56304</v>
      </c>
      <c r="F91" s="13">
        <v>50</v>
      </c>
    </row>
    <row r="92" spans="1:6" ht="15.75" x14ac:dyDescent="0.25">
      <c r="A92" s="123" t="s">
        <v>129</v>
      </c>
      <c r="B92" s="123"/>
      <c r="C92" s="113" t="s">
        <v>100</v>
      </c>
      <c r="D92" s="12">
        <v>2</v>
      </c>
      <c r="E92" s="12">
        <v>56304</v>
      </c>
      <c r="F92" s="13">
        <v>50</v>
      </c>
    </row>
    <row r="93" spans="1:6" ht="15.75" x14ac:dyDescent="0.25">
      <c r="A93" s="123" t="s">
        <v>130</v>
      </c>
      <c r="B93" s="123"/>
      <c r="C93" s="113" t="s">
        <v>131</v>
      </c>
      <c r="D93" s="12">
        <v>2</v>
      </c>
      <c r="E93" s="12">
        <v>56304</v>
      </c>
      <c r="F93" s="13">
        <v>50</v>
      </c>
    </row>
    <row r="94" spans="1:6" ht="15.75" x14ac:dyDescent="0.25">
      <c r="A94" s="123" t="s">
        <v>132</v>
      </c>
      <c r="B94" s="123"/>
      <c r="C94" s="113" t="s">
        <v>133</v>
      </c>
      <c r="D94" s="12">
        <v>2</v>
      </c>
      <c r="E94" s="12">
        <v>56304</v>
      </c>
      <c r="F94" s="13">
        <v>50</v>
      </c>
    </row>
    <row r="95" spans="1:6" ht="15.75" x14ac:dyDescent="0.25">
      <c r="A95" s="123" t="s">
        <v>134</v>
      </c>
      <c r="B95" s="123"/>
      <c r="C95" s="113" t="s">
        <v>135</v>
      </c>
      <c r="D95" s="12">
        <v>2</v>
      </c>
      <c r="E95" s="12">
        <v>56304</v>
      </c>
      <c r="F95" s="13">
        <v>50</v>
      </c>
    </row>
    <row r="96" spans="1:6" ht="15.75" x14ac:dyDescent="0.25">
      <c r="A96" s="123" t="s">
        <v>136</v>
      </c>
      <c r="B96" s="123"/>
      <c r="C96" s="113" t="s">
        <v>98</v>
      </c>
      <c r="D96" s="12">
        <v>2</v>
      </c>
      <c r="E96" s="12">
        <v>56304</v>
      </c>
      <c r="F96" s="13">
        <v>50</v>
      </c>
    </row>
    <row r="97" spans="1:6" ht="15.75" x14ac:dyDescent="0.25">
      <c r="A97" s="123" t="s">
        <v>137</v>
      </c>
      <c r="B97" s="123"/>
      <c r="C97" s="113" t="s">
        <v>138</v>
      </c>
      <c r="D97" s="12">
        <v>2</v>
      </c>
      <c r="E97" s="12">
        <v>56304</v>
      </c>
      <c r="F97" s="13">
        <v>49.98</v>
      </c>
    </row>
    <row r="98" spans="1:6" ht="15.75" x14ac:dyDescent="0.25">
      <c r="A98" s="123" t="s">
        <v>139</v>
      </c>
      <c r="B98" s="123"/>
      <c r="C98" s="113" t="s">
        <v>105</v>
      </c>
      <c r="D98" s="12">
        <v>2</v>
      </c>
      <c r="E98" s="12">
        <v>56304</v>
      </c>
      <c r="F98" s="13">
        <v>50</v>
      </c>
    </row>
    <row r="99" spans="1:6" ht="15.75" x14ac:dyDescent="0.25">
      <c r="A99" s="123" t="s">
        <v>140</v>
      </c>
      <c r="B99" s="123"/>
      <c r="C99" s="113" t="s">
        <v>107</v>
      </c>
      <c r="D99" s="12">
        <v>2</v>
      </c>
      <c r="E99" s="12">
        <v>56304</v>
      </c>
      <c r="F99" s="13">
        <v>44</v>
      </c>
    </row>
    <row r="100" spans="1:6" ht="15.75" x14ac:dyDescent="0.25">
      <c r="A100" s="123" t="s">
        <v>141</v>
      </c>
      <c r="B100" s="123"/>
      <c r="C100" s="113" t="s">
        <v>142</v>
      </c>
      <c r="D100" s="12">
        <v>2</v>
      </c>
      <c r="E100" s="12">
        <v>56304</v>
      </c>
      <c r="F100" s="13">
        <v>25</v>
      </c>
    </row>
    <row r="101" spans="1:6" ht="15.75" x14ac:dyDescent="0.25">
      <c r="A101" s="123" t="s">
        <v>143</v>
      </c>
      <c r="B101" s="123"/>
      <c r="C101" s="113" t="s">
        <v>144</v>
      </c>
      <c r="D101" s="12">
        <v>2</v>
      </c>
      <c r="E101" s="12">
        <v>56304</v>
      </c>
      <c r="F101" s="13">
        <v>50</v>
      </c>
    </row>
    <row r="102" spans="1:6" ht="15.75" x14ac:dyDescent="0.25">
      <c r="A102" s="123" t="s">
        <v>145</v>
      </c>
      <c r="B102" s="123"/>
      <c r="C102" s="113" t="s">
        <v>144</v>
      </c>
      <c r="D102" s="12">
        <v>2</v>
      </c>
      <c r="E102" s="12">
        <v>56304</v>
      </c>
      <c r="F102" s="13">
        <v>50</v>
      </c>
    </row>
    <row r="103" spans="1:6" ht="15.75" x14ac:dyDescent="0.25">
      <c r="A103" s="123" t="s">
        <v>146</v>
      </c>
      <c r="B103" s="123"/>
      <c r="C103" s="113" t="s">
        <v>147</v>
      </c>
      <c r="D103" s="12">
        <v>2</v>
      </c>
      <c r="E103" s="12">
        <v>56304</v>
      </c>
      <c r="F103" s="13">
        <v>50</v>
      </c>
    </row>
    <row r="104" spans="1:6" ht="15.75" x14ac:dyDescent="0.25">
      <c r="A104" s="123" t="s">
        <v>148</v>
      </c>
      <c r="B104" s="123"/>
      <c r="C104" s="113" t="s">
        <v>40</v>
      </c>
      <c r="D104" s="12">
        <v>2</v>
      </c>
      <c r="E104" s="12">
        <v>56304</v>
      </c>
      <c r="F104" s="13">
        <v>50</v>
      </c>
    </row>
    <row r="105" spans="1:6" ht="15.75" x14ac:dyDescent="0.25">
      <c r="A105" s="123" t="s">
        <v>149</v>
      </c>
      <c r="B105" s="123"/>
      <c r="C105" s="113" t="s">
        <v>40</v>
      </c>
      <c r="D105" s="12">
        <v>2</v>
      </c>
      <c r="E105" s="12">
        <v>56304</v>
      </c>
      <c r="F105" s="13">
        <v>21.5</v>
      </c>
    </row>
    <row r="106" spans="1:6" ht="15.75" x14ac:dyDescent="0.25">
      <c r="A106" s="123" t="s">
        <v>150</v>
      </c>
      <c r="B106" s="123"/>
      <c r="C106" s="113" t="s">
        <v>49</v>
      </c>
      <c r="D106" s="12">
        <v>2</v>
      </c>
      <c r="E106" s="12">
        <v>56304</v>
      </c>
      <c r="F106" s="13">
        <v>50</v>
      </c>
    </row>
    <row r="107" spans="1:6" ht="15.75" x14ac:dyDescent="0.25">
      <c r="A107" s="123" t="s">
        <v>151</v>
      </c>
      <c r="B107" s="123"/>
      <c r="C107" s="113" t="s">
        <v>49</v>
      </c>
      <c r="D107" s="12">
        <v>2</v>
      </c>
      <c r="E107" s="12">
        <v>56304</v>
      </c>
      <c r="F107" s="13">
        <v>50</v>
      </c>
    </row>
    <row r="108" spans="1:6" ht="15.75" x14ac:dyDescent="0.25">
      <c r="A108" s="124"/>
      <c r="B108" s="124"/>
      <c r="C108" s="116" t="s">
        <v>24</v>
      </c>
      <c r="D108" s="12"/>
      <c r="E108" s="12"/>
      <c r="F108" s="18">
        <f>SUM(F91:F107)</f>
        <v>790.48</v>
      </c>
    </row>
    <row r="109" spans="1:6" ht="15.75" thickBot="1" x14ac:dyDescent="0.3">
      <c r="A109" s="121" t="s">
        <v>546</v>
      </c>
      <c r="B109" s="122"/>
      <c r="C109" s="7"/>
      <c r="D109" s="7"/>
      <c r="E109" s="7"/>
      <c r="F109" s="7"/>
    </row>
    <row r="110" spans="1:6" ht="39" thickBot="1" x14ac:dyDescent="0.3">
      <c r="A110" s="125" t="s">
        <v>15</v>
      </c>
      <c r="B110" s="125"/>
      <c r="C110" s="114" t="s">
        <v>16</v>
      </c>
      <c r="D110" s="9" t="s">
        <v>17</v>
      </c>
      <c r="E110" s="9" t="s">
        <v>18</v>
      </c>
      <c r="F110" s="9" t="s">
        <v>19</v>
      </c>
    </row>
    <row r="111" spans="1:6" ht="15.75" x14ac:dyDescent="0.25">
      <c r="A111" s="123" t="s">
        <v>153</v>
      </c>
      <c r="B111" s="123"/>
      <c r="C111" s="115" t="s">
        <v>154</v>
      </c>
      <c r="D111" s="12">
        <v>2</v>
      </c>
      <c r="E111" s="12">
        <v>56304</v>
      </c>
      <c r="F111" s="13">
        <v>50</v>
      </c>
    </row>
    <row r="112" spans="1:6" ht="15.75" x14ac:dyDescent="0.25">
      <c r="A112" s="123" t="s">
        <v>155</v>
      </c>
      <c r="B112" s="123"/>
      <c r="C112" s="113" t="s">
        <v>156</v>
      </c>
      <c r="D112" s="12">
        <v>2</v>
      </c>
      <c r="E112" s="12">
        <v>56304</v>
      </c>
      <c r="F112" s="13">
        <v>50</v>
      </c>
    </row>
    <row r="113" spans="1:6" ht="15.75" x14ac:dyDescent="0.25">
      <c r="A113" s="123" t="s">
        <v>157</v>
      </c>
      <c r="B113" s="123"/>
      <c r="C113" s="113" t="s">
        <v>22</v>
      </c>
      <c r="D113" s="12">
        <v>2</v>
      </c>
      <c r="E113" s="12">
        <v>56304</v>
      </c>
      <c r="F113" s="13">
        <v>50</v>
      </c>
    </row>
    <row r="114" spans="1:6" ht="15.75" x14ac:dyDescent="0.25">
      <c r="A114" s="123" t="s">
        <v>158</v>
      </c>
      <c r="B114" s="123"/>
      <c r="C114" s="113" t="s">
        <v>35</v>
      </c>
      <c r="D114" s="12">
        <v>2</v>
      </c>
      <c r="E114" s="12">
        <v>56304</v>
      </c>
      <c r="F114" s="13">
        <v>50</v>
      </c>
    </row>
    <row r="115" spans="1:6" ht="15.75" x14ac:dyDescent="0.25">
      <c r="A115" s="123" t="s">
        <v>159</v>
      </c>
      <c r="B115" s="123"/>
      <c r="C115" s="113" t="s">
        <v>160</v>
      </c>
      <c r="D115" s="12">
        <v>2</v>
      </c>
      <c r="E115" s="12">
        <v>56304</v>
      </c>
      <c r="F115" s="13">
        <v>25</v>
      </c>
    </row>
    <row r="116" spans="1:6" ht="15.75" x14ac:dyDescent="0.25">
      <c r="A116" s="123" t="s">
        <v>161</v>
      </c>
      <c r="B116" s="123"/>
      <c r="C116" s="113" t="s">
        <v>160</v>
      </c>
      <c r="D116" s="12">
        <v>2</v>
      </c>
      <c r="E116" s="12">
        <v>56304</v>
      </c>
      <c r="F116" s="13">
        <v>50</v>
      </c>
    </row>
    <row r="117" spans="1:6" ht="15.75" x14ac:dyDescent="0.25">
      <c r="A117" s="123" t="s">
        <v>162</v>
      </c>
      <c r="B117" s="123"/>
      <c r="C117" s="113" t="s">
        <v>76</v>
      </c>
      <c r="D117" s="12">
        <v>2</v>
      </c>
      <c r="E117" s="12">
        <v>56304</v>
      </c>
      <c r="F117" s="13">
        <v>50</v>
      </c>
    </row>
    <row r="118" spans="1:6" ht="15.75" x14ac:dyDescent="0.25">
      <c r="A118" s="123" t="s">
        <v>163</v>
      </c>
      <c r="B118" s="123"/>
      <c r="C118" s="113" t="s">
        <v>49</v>
      </c>
      <c r="D118" s="12">
        <v>2</v>
      </c>
      <c r="E118" s="12">
        <v>56304</v>
      </c>
      <c r="F118" s="13">
        <v>50</v>
      </c>
    </row>
    <row r="119" spans="1:6" ht="15.75" x14ac:dyDescent="0.25">
      <c r="A119" s="123" t="s">
        <v>164</v>
      </c>
      <c r="B119" s="123"/>
      <c r="C119" s="113" t="s">
        <v>49</v>
      </c>
      <c r="D119" s="12">
        <v>2</v>
      </c>
      <c r="E119" s="12">
        <v>56304</v>
      </c>
      <c r="F119" s="13">
        <v>50</v>
      </c>
    </row>
    <row r="120" spans="1:6" ht="15.75" x14ac:dyDescent="0.25">
      <c r="A120" s="123" t="s">
        <v>165</v>
      </c>
      <c r="B120" s="123"/>
      <c r="C120" s="113" t="s">
        <v>49</v>
      </c>
      <c r="D120" s="12">
        <v>2</v>
      </c>
      <c r="E120" s="12">
        <v>56304</v>
      </c>
      <c r="F120" s="13">
        <v>50</v>
      </c>
    </row>
    <row r="121" spans="1:6" ht="16.5" thickBot="1" x14ac:dyDescent="0.3">
      <c r="A121" s="124"/>
      <c r="B121" s="124"/>
      <c r="C121" s="116" t="s">
        <v>24</v>
      </c>
      <c r="D121" s="12"/>
      <c r="E121" s="12"/>
      <c r="F121" s="18">
        <f>SUM(F111:F120)</f>
        <v>475</v>
      </c>
    </row>
    <row r="122" spans="1:6" ht="39" thickBot="1" x14ac:dyDescent="0.3">
      <c r="A122" s="125" t="s">
        <v>15</v>
      </c>
      <c r="B122" s="125"/>
      <c r="C122" s="114" t="s">
        <v>16</v>
      </c>
      <c r="D122" s="9" t="s">
        <v>17</v>
      </c>
      <c r="E122" s="9" t="s">
        <v>18</v>
      </c>
      <c r="F122" s="9" t="s">
        <v>19</v>
      </c>
    </row>
    <row r="123" spans="1:6" ht="15.75" x14ac:dyDescent="0.25">
      <c r="A123" s="123" t="s">
        <v>167</v>
      </c>
      <c r="B123" s="123"/>
      <c r="C123" s="115" t="s">
        <v>40</v>
      </c>
      <c r="D123" s="12">
        <v>2</v>
      </c>
      <c r="E123" s="12">
        <v>56304</v>
      </c>
      <c r="F123" s="13">
        <v>50</v>
      </c>
    </row>
    <row r="124" spans="1:6" ht="15.75" x14ac:dyDescent="0.25">
      <c r="A124" s="123" t="s">
        <v>168</v>
      </c>
      <c r="B124" s="123"/>
      <c r="C124" s="113" t="s">
        <v>40</v>
      </c>
      <c r="D124" s="12">
        <v>2</v>
      </c>
      <c r="E124" s="12">
        <v>56304</v>
      </c>
      <c r="F124" s="13">
        <v>50</v>
      </c>
    </row>
    <row r="125" spans="1:6" s="1" customFormat="1" ht="15.75" x14ac:dyDescent="0.25">
      <c r="A125" s="123" t="s">
        <v>169</v>
      </c>
      <c r="B125" s="123"/>
      <c r="C125" s="113" t="s">
        <v>40</v>
      </c>
      <c r="D125" s="12">
        <v>2</v>
      </c>
      <c r="E125" s="12">
        <v>56304</v>
      </c>
      <c r="F125" s="13">
        <v>50</v>
      </c>
    </row>
    <row r="126" spans="1:6" s="1" customFormat="1" ht="15.75" x14ac:dyDescent="0.25">
      <c r="A126" s="123" t="s">
        <v>170</v>
      </c>
      <c r="B126" s="123"/>
      <c r="C126" s="113" t="s">
        <v>40</v>
      </c>
      <c r="D126" s="12">
        <v>2</v>
      </c>
      <c r="E126" s="12">
        <v>56304</v>
      </c>
      <c r="F126" s="13">
        <v>50</v>
      </c>
    </row>
    <row r="127" spans="1:6" s="1" customFormat="1" ht="15.75" x14ac:dyDescent="0.25">
      <c r="A127" s="123" t="s">
        <v>171</v>
      </c>
      <c r="B127" s="123"/>
      <c r="C127" s="113" t="s">
        <v>40</v>
      </c>
      <c r="D127" s="12">
        <v>2</v>
      </c>
      <c r="E127" s="12">
        <v>56304</v>
      </c>
      <c r="F127" s="13">
        <v>50</v>
      </c>
    </row>
    <row r="128" spans="1:6" s="1" customFormat="1" ht="15.75" x14ac:dyDescent="0.25">
      <c r="A128" s="123" t="s">
        <v>172</v>
      </c>
      <c r="B128" s="123"/>
      <c r="C128" s="113" t="s">
        <v>40</v>
      </c>
      <c r="D128" s="12">
        <v>2</v>
      </c>
      <c r="E128" s="12">
        <v>56304</v>
      </c>
      <c r="F128" s="13">
        <v>50</v>
      </c>
    </row>
    <row r="129" spans="1:6" s="1" customFormat="1" ht="15.75" x14ac:dyDescent="0.25">
      <c r="A129" s="123" t="s">
        <v>173</v>
      </c>
      <c r="B129" s="123"/>
      <c r="C129" s="113" t="s">
        <v>40</v>
      </c>
      <c r="D129" s="12">
        <v>2</v>
      </c>
      <c r="E129" s="12">
        <v>56304</v>
      </c>
      <c r="F129" s="13">
        <v>50</v>
      </c>
    </row>
    <row r="130" spans="1:6" s="1" customFormat="1" ht="15.75" x14ac:dyDescent="0.25">
      <c r="A130" s="123" t="s">
        <v>174</v>
      </c>
      <c r="B130" s="123"/>
      <c r="C130" s="113" t="s">
        <v>40</v>
      </c>
      <c r="D130" s="12">
        <v>2</v>
      </c>
      <c r="E130" s="12">
        <v>56304</v>
      </c>
      <c r="F130" s="13">
        <v>50</v>
      </c>
    </row>
    <row r="131" spans="1:6" s="1" customFormat="1" ht="15.75" x14ac:dyDescent="0.25">
      <c r="A131" s="123" t="s">
        <v>175</v>
      </c>
      <c r="B131" s="123"/>
      <c r="C131" s="113" t="s">
        <v>40</v>
      </c>
      <c r="D131" s="12">
        <v>2</v>
      </c>
      <c r="E131" s="12">
        <v>56304</v>
      </c>
      <c r="F131" s="13">
        <v>50</v>
      </c>
    </row>
    <row r="132" spans="1:6" s="1" customFormat="1" ht="15.75" x14ac:dyDescent="0.25">
      <c r="A132" s="123" t="s">
        <v>176</v>
      </c>
      <c r="B132" s="123"/>
      <c r="C132" s="113" t="s">
        <v>40</v>
      </c>
      <c r="D132" s="12">
        <v>2</v>
      </c>
      <c r="E132" s="12">
        <v>56304</v>
      </c>
      <c r="F132" s="13">
        <v>50</v>
      </c>
    </row>
    <row r="133" spans="1:6" ht="15.75" x14ac:dyDescent="0.25">
      <c r="A133" s="123" t="s">
        <v>177</v>
      </c>
      <c r="B133" s="123"/>
      <c r="C133" s="113" t="s">
        <v>40</v>
      </c>
      <c r="D133" s="12">
        <v>2</v>
      </c>
      <c r="E133" s="12">
        <v>56304</v>
      </c>
      <c r="F133" s="13">
        <v>50</v>
      </c>
    </row>
    <row r="134" spans="1:6" ht="15.75" x14ac:dyDescent="0.25">
      <c r="A134" s="123" t="s">
        <v>178</v>
      </c>
      <c r="B134" s="123"/>
      <c r="C134" s="113" t="s">
        <v>40</v>
      </c>
      <c r="D134" s="12">
        <v>2</v>
      </c>
      <c r="E134" s="12">
        <v>56304</v>
      </c>
      <c r="F134" s="13">
        <v>50</v>
      </c>
    </row>
    <row r="135" spans="1:6" ht="15.75" x14ac:dyDescent="0.25">
      <c r="A135" s="123" t="s">
        <v>179</v>
      </c>
      <c r="B135" s="123"/>
      <c r="C135" s="113" t="s">
        <v>40</v>
      </c>
      <c r="D135" s="12">
        <v>2</v>
      </c>
      <c r="E135" s="12">
        <v>56304</v>
      </c>
      <c r="F135" s="13">
        <v>50</v>
      </c>
    </row>
    <row r="136" spans="1:6" ht="15.75" x14ac:dyDescent="0.25">
      <c r="A136" s="123" t="s">
        <v>180</v>
      </c>
      <c r="B136" s="123"/>
      <c r="C136" s="113" t="s">
        <v>40</v>
      </c>
      <c r="D136" s="12">
        <v>2</v>
      </c>
      <c r="E136" s="12">
        <v>56304</v>
      </c>
      <c r="F136" s="13">
        <v>50</v>
      </c>
    </row>
    <row r="137" spans="1:6" ht="15.75" x14ac:dyDescent="0.25">
      <c r="A137" s="123" t="s">
        <v>181</v>
      </c>
      <c r="B137" s="123"/>
      <c r="C137" s="113" t="s">
        <v>40</v>
      </c>
      <c r="D137" s="12">
        <v>2</v>
      </c>
      <c r="E137" s="12">
        <v>56304</v>
      </c>
      <c r="F137" s="13">
        <v>50</v>
      </c>
    </row>
    <row r="138" spans="1:6" ht="15.75" x14ac:dyDescent="0.25">
      <c r="A138" s="123" t="s">
        <v>182</v>
      </c>
      <c r="B138" s="123"/>
      <c r="C138" s="113" t="s">
        <v>183</v>
      </c>
      <c r="D138" s="12">
        <v>2</v>
      </c>
      <c r="E138" s="12">
        <v>56304</v>
      </c>
      <c r="F138" s="13">
        <v>50</v>
      </c>
    </row>
    <row r="139" spans="1:6" ht="15.75" x14ac:dyDescent="0.25">
      <c r="A139" s="123" t="s">
        <v>184</v>
      </c>
      <c r="B139" s="123"/>
      <c r="C139" s="113" t="s">
        <v>49</v>
      </c>
      <c r="D139" s="12">
        <v>2</v>
      </c>
      <c r="E139" s="12">
        <v>56304</v>
      </c>
      <c r="F139" s="13">
        <v>50</v>
      </c>
    </row>
    <row r="140" spans="1:6" s="1" customFormat="1" ht="15.75" x14ac:dyDescent="0.25">
      <c r="A140" s="123" t="s">
        <v>185</v>
      </c>
      <c r="B140" s="123"/>
      <c r="C140" s="113" t="s">
        <v>186</v>
      </c>
      <c r="D140" s="12">
        <v>2</v>
      </c>
      <c r="E140" s="12">
        <v>56304</v>
      </c>
      <c r="F140" s="13">
        <v>50</v>
      </c>
    </row>
    <row r="141" spans="1:6" ht="15.75" x14ac:dyDescent="0.25">
      <c r="A141" s="123" t="s">
        <v>187</v>
      </c>
      <c r="B141" s="123"/>
      <c r="C141" s="113" t="s">
        <v>188</v>
      </c>
      <c r="D141" s="12">
        <v>2</v>
      </c>
      <c r="E141" s="12">
        <v>56304</v>
      </c>
      <c r="F141" s="13">
        <v>50</v>
      </c>
    </row>
    <row r="142" spans="1:6" ht="16.5" thickBot="1" x14ac:dyDescent="0.3">
      <c r="A142" s="124"/>
      <c r="B142" s="124"/>
      <c r="C142" s="116" t="s">
        <v>24</v>
      </c>
      <c r="D142" s="12"/>
      <c r="E142" s="12"/>
      <c r="F142" s="18">
        <f>SUM(F123:F141)</f>
        <v>950</v>
      </c>
    </row>
    <row r="143" spans="1:6" ht="39" thickBot="1" x14ac:dyDescent="0.3">
      <c r="A143" s="125" t="s">
        <v>15</v>
      </c>
      <c r="B143" s="125"/>
      <c r="C143" s="114" t="s">
        <v>16</v>
      </c>
      <c r="D143" s="9" t="s">
        <v>17</v>
      </c>
      <c r="E143" s="9" t="s">
        <v>18</v>
      </c>
      <c r="F143" s="9" t="s">
        <v>19</v>
      </c>
    </row>
    <row r="144" spans="1:6" ht="15.75" x14ac:dyDescent="0.25">
      <c r="A144" s="123" t="s">
        <v>190</v>
      </c>
      <c r="B144" s="123"/>
      <c r="C144" s="115" t="s">
        <v>21</v>
      </c>
      <c r="D144" s="12">
        <v>2</v>
      </c>
      <c r="E144" s="12">
        <v>56304</v>
      </c>
      <c r="F144" s="13">
        <v>50</v>
      </c>
    </row>
    <row r="145" spans="1:6" ht="15.75" x14ac:dyDescent="0.25">
      <c r="A145" s="123" t="s">
        <v>191</v>
      </c>
      <c r="B145" s="123"/>
      <c r="C145" s="113" t="s">
        <v>49</v>
      </c>
      <c r="D145" s="12">
        <v>2</v>
      </c>
      <c r="E145" s="12">
        <v>56304</v>
      </c>
      <c r="F145" s="13">
        <v>50</v>
      </c>
    </row>
    <row r="146" spans="1:6" ht="15.75" x14ac:dyDescent="0.25">
      <c r="A146" s="123" t="s">
        <v>192</v>
      </c>
      <c r="B146" s="123"/>
      <c r="C146" s="113" t="s">
        <v>49</v>
      </c>
      <c r="D146" s="12">
        <v>2</v>
      </c>
      <c r="E146" s="12">
        <v>56304</v>
      </c>
      <c r="F146" s="13">
        <v>50</v>
      </c>
    </row>
    <row r="147" spans="1:6" ht="15.75" x14ac:dyDescent="0.25">
      <c r="A147" s="123" t="s">
        <v>193</v>
      </c>
      <c r="B147" s="123"/>
      <c r="C147" s="113" t="s">
        <v>49</v>
      </c>
      <c r="D147" s="12">
        <v>2</v>
      </c>
      <c r="E147" s="12">
        <v>56304</v>
      </c>
      <c r="F147" s="13">
        <v>50</v>
      </c>
    </row>
    <row r="148" spans="1:6" ht="15.75" x14ac:dyDescent="0.25">
      <c r="A148" s="123" t="s">
        <v>194</v>
      </c>
      <c r="B148" s="123"/>
      <c r="C148" s="113" t="s">
        <v>49</v>
      </c>
      <c r="D148" s="12">
        <v>2</v>
      </c>
      <c r="E148" s="12">
        <v>56304</v>
      </c>
      <c r="F148" s="13">
        <v>50</v>
      </c>
    </row>
    <row r="149" spans="1:6" ht="15.75" x14ac:dyDescent="0.25">
      <c r="A149" s="123" t="s">
        <v>195</v>
      </c>
      <c r="B149" s="123"/>
      <c r="C149" s="113" t="s">
        <v>49</v>
      </c>
      <c r="D149" s="12">
        <v>2</v>
      </c>
      <c r="E149" s="12">
        <v>56304</v>
      </c>
      <c r="F149" s="13">
        <v>50</v>
      </c>
    </row>
    <row r="150" spans="1:6" ht="15.75" x14ac:dyDescent="0.25">
      <c r="A150" s="123" t="s">
        <v>196</v>
      </c>
      <c r="B150" s="123"/>
      <c r="C150" s="113" t="s">
        <v>49</v>
      </c>
      <c r="D150" s="12">
        <v>2</v>
      </c>
      <c r="E150" s="12">
        <v>56304</v>
      </c>
      <c r="F150" s="13">
        <v>50</v>
      </c>
    </row>
    <row r="151" spans="1:6" ht="15.75" x14ac:dyDescent="0.25">
      <c r="A151" s="124"/>
      <c r="B151" s="124"/>
      <c r="C151" s="116" t="s">
        <v>24</v>
      </c>
      <c r="D151" s="12"/>
      <c r="E151" s="12"/>
      <c r="F151" s="18">
        <f>SUM(F144:F150)</f>
        <v>350</v>
      </c>
    </row>
    <row r="152" spans="1:6" ht="15.75" thickBot="1" x14ac:dyDescent="0.3">
      <c r="A152" s="121" t="s">
        <v>547</v>
      </c>
      <c r="B152" s="122"/>
      <c r="C152" s="7"/>
      <c r="D152" s="7"/>
      <c r="E152" s="7"/>
      <c r="F152" s="7"/>
    </row>
    <row r="153" spans="1:6" ht="39" thickBot="1" x14ac:dyDescent="0.3">
      <c r="A153" s="125" t="s">
        <v>15</v>
      </c>
      <c r="B153" s="125"/>
      <c r="C153" s="114" t="s">
        <v>16</v>
      </c>
      <c r="D153" s="9" t="s">
        <v>17</v>
      </c>
      <c r="E153" s="9" t="s">
        <v>18</v>
      </c>
      <c r="F153" s="9" t="s">
        <v>19</v>
      </c>
    </row>
    <row r="154" spans="1:6" ht="15.75" x14ac:dyDescent="0.25">
      <c r="A154" s="123" t="s">
        <v>200</v>
      </c>
      <c r="B154" s="123"/>
      <c r="C154" s="113" t="s">
        <v>49</v>
      </c>
      <c r="D154" s="12">
        <v>2</v>
      </c>
      <c r="E154" s="12">
        <v>56304</v>
      </c>
      <c r="F154" s="13">
        <v>50</v>
      </c>
    </row>
    <row r="155" spans="1:6" ht="15.75" x14ac:dyDescent="0.25">
      <c r="A155" s="123" t="s">
        <v>201</v>
      </c>
      <c r="B155" s="123"/>
      <c r="C155" s="19" t="s">
        <v>49</v>
      </c>
      <c r="D155" s="12">
        <v>2</v>
      </c>
      <c r="E155" s="12">
        <v>56304</v>
      </c>
      <c r="F155" s="13">
        <v>50</v>
      </c>
    </row>
    <row r="156" spans="1:6" ht="15.75" x14ac:dyDescent="0.25">
      <c r="A156" s="124"/>
      <c r="B156" s="124"/>
      <c r="C156" s="116" t="s">
        <v>24</v>
      </c>
      <c r="D156" s="12"/>
      <c r="E156" s="12"/>
      <c r="F156" s="18">
        <f>SUM(F154:F155)</f>
        <v>100</v>
      </c>
    </row>
    <row r="157" spans="1:6" ht="15.75" thickBot="1" x14ac:dyDescent="0.3">
      <c r="A157" s="122"/>
      <c r="B157" s="122"/>
      <c r="C157" s="7"/>
      <c r="D157" s="7"/>
      <c r="E157" s="7"/>
      <c r="F157" s="7"/>
    </row>
    <row r="158" spans="1:6" ht="39" thickBot="1" x14ac:dyDescent="0.3">
      <c r="A158" s="125" t="s">
        <v>15</v>
      </c>
      <c r="B158" s="125"/>
      <c r="C158" s="114" t="s">
        <v>16</v>
      </c>
      <c r="D158" s="9" t="s">
        <v>17</v>
      </c>
      <c r="E158" s="9" t="s">
        <v>18</v>
      </c>
      <c r="F158" s="9" t="s">
        <v>19</v>
      </c>
    </row>
    <row r="159" spans="1:6" ht="15.75" x14ac:dyDescent="0.25">
      <c r="A159" s="123" t="s">
        <v>204</v>
      </c>
      <c r="B159" s="123"/>
      <c r="C159" s="113" t="s">
        <v>49</v>
      </c>
      <c r="D159" s="12">
        <v>2</v>
      </c>
      <c r="E159" s="12">
        <v>56304</v>
      </c>
      <c r="F159" s="13">
        <v>50</v>
      </c>
    </row>
    <row r="160" spans="1:6" ht="15.75" x14ac:dyDescent="0.25">
      <c r="A160" s="123" t="s">
        <v>205</v>
      </c>
      <c r="B160" s="123"/>
      <c r="C160" s="19" t="s">
        <v>49</v>
      </c>
      <c r="D160" s="12">
        <v>2</v>
      </c>
      <c r="E160" s="12">
        <v>56304</v>
      </c>
      <c r="F160" s="13">
        <v>50</v>
      </c>
    </row>
    <row r="161" spans="1:6" ht="15.75" x14ac:dyDescent="0.25">
      <c r="A161" s="123" t="s">
        <v>206</v>
      </c>
      <c r="B161" s="123"/>
      <c r="C161" s="113" t="s">
        <v>49</v>
      </c>
      <c r="D161" s="12">
        <v>2</v>
      </c>
      <c r="E161" s="12">
        <v>56304</v>
      </c>
      <c r="F161" s="13">
        <v>50</v>
      </c>
    </row>
    <row r="162" spans="1:6" ht="15.75" x14ac:dyDescent="0.25">
      <c r="A162" s="123" t="s">
        <v>207</v>
      </c>
      <c r="B162" s="123"/>
      <c r="C162" s="113" t="s">
        <v>49</v>
      </c>
      <c r="D162" s="12">
        <v>2</v>
      </c>
      <c r="E162" s="12">
        <v>56304</v>
      </c>
      <c r="F162" s="13">
        <v>50</v>
      </c>
    </row>
    <row r="163" spans="1:6" ht="15.75" x14ac:dyDescent="0.25">
      <c r="A163" s="123" t="s">
        <v>208</v>
      </c>
      <c r="B163" s="123"/>
      <c r="C163" s="113" t="s">
        <v>49</v>
      </c>
      <c r="D163" s="12">
        <v>2</v>
      </c>
      <c r="E163" s="12">
        <v>56304</v>
      </c>
      <c r="F163" s="13">
        <v>50</v>
      </c>
    </row>
    <row r="164" spans="1:6" ht="15.75" x14ac:dyDescent="0.25">
      <c r="A164" s="123" t="s">
        <v>209</v>
      </c>
      <c r="B164" s="123"/>
      <c r="C164" s="113" t="s">
        <v>49</v>
      </c>
      <c r="D164" s="12">
        <v>2</v>
      </c>
      <c r="E164" s="12">
        <v>56304</v>
      </c>
      <c r="F164" s="13">
        <v>50</v>
      </c>
    </row>
    <row r="165" spans="1:6" ht="15.75" x14ac:dyDescent="0.25">
      <c r="A165" s="123" t="s">
        <v>210</v>
      </c>
      <c r="B165" s="123"/>
      <c r="C165" s="113" t="s">
        <v>49</v>
      </c>
      <c r="D165" s="12">
        <v>2</v>
      </c>
      <c r="E165" s="12">
        <v>56304</v>
      </c>
      <c r="F165" s="13">
        <v>50</v>
      </c>
    </row>
    <row r="166" spans="1:6" ht="16.5" thickBot="1" x14ac:dyDescent="0.3">
      <c r="A166" s="124"/>
      <c r="B166" s="124"/>
      <c r="C166" s="116" t="s">
        <v>24</v>
      </c>
      <c r="D166" s="12"/>
      <c r="E166" s="12"/>
      <c r="F166" s="18">
        <f>SUM(F159:F165)</f>
        <v>350</v>
      </c>
    </row>
    <row r="167" spans="1:6" ht="39" thickBot="1" x14ac:dyDescent="0.3">
      <c r="A167" s="125" t="s">
        <v>15</v>
      </c>
      <c r="B167" s="125"/>
      <c r="C167" s="114" t="s">
        <v>16</v>
      </c>
      <c r="D167" s="9" t="s">
        <v>17</v>
      </c>
      <c r="E167" s="9" t="s">
        <v>18</v>
      </c>
      <c r="F167" s="9" t="s">
        <v>19</v>
      </c>
    </row>
    <row r="168" spans="1:6" ht="15.75" x14ac:dyDescent="0.25">
      <c r="A168" s="123" t="s">
        <v>211</v>
      </c>
      <c r="B168" s="123"/>
      <c r="C168" s="113" t="s">
        <v>68</v>
      </c>
      <c r="D168" s="12">
        <v>2</v>
      </c>
      <c r="E168" s="12">
        <v>56304</v>
      </c>
      <c r="F168" s="13">
        <v>50</v>
      </c>
    </row>
    <row r="169" spans="1:6" ht="15.75" x14ac:dyDescent="0.25">
      <c r="A169" s="123" t="s">
        <v>212</v>
      </c>
      <c r="B169" s="123"/>
      <c r="C169" s="19" t="s">
        <v>68</v>
      </c>
      <c r="D169" s="12">
        <v>2</v>
      </c>
      <c r="E169" s="12">
        <v>56304</v>
      </c>
      <c r="F169" s="13">
        <v>50</v>
      </c>
    </row>
    <row r="170" spans="1:6" ht="15.75" x14ac:dyDescent="0.25">
      <c r="A170" s="123" t="s">
        <v>213</v>
      </c>
      <c r="B170" s="123"/>
      <c r="C170" s="113" t="s">
        <v>49</v>
      </c>
      <c r="D170" s="12">
        <v>2</v>
      </c>
      <c r="E170" s="12">
        <v>56304</v>
      </c>
      <c r="F170" s="13">
        <v>50</v>
      </c>
    </row>
    <row r="171" spans="1:6" ht="16.5" thickBot="1" x14ac:dyDescent="0.3">
      <c r="A171" s="124"/>
      <c r="B171" s="124"/>
      <c r="C171" s="116" t="s">
        <v>24</v>
      </c>
      <c r="D171" s="12"/>
      <c r="E171" s="12"/>
      <c r="F171" s="18">
        <f>SUM(F168:F170)</f>
        <v>150</v>
      </c>
    </row>
    <row r="172" spans="1:6" ht="39" thickBot="1" x14ac:dyDescent="0.3">
      <c r="A172" s="125" t="s">
        <v>15</v>
      </c>
      <c r="B172" s="125"/>
      <c r="C172" s="114" t="s">
        <v>16</v>
      </c>
      <c r="D172" s="9" t="s">
        <v>17</v>
      </c>
      <c r="E172" s="9" t="s">
        <v>18</v>
      </c>
      <c r="F172" s="9" t="s">
        <v>19</v>
      </c>
    </row>
    <row r="173" spans="1:6" ht="15.75" x14ac:dyDescent="0.25">
      <c r="A173" s="123" t="s">
        <v>215</v>
      </c>
      <c r="B173" s="123"/>
      <c r="C173" s="113" t="s">
        <v>49</v>
      </c>
      <c r="D173" s="12">
        <v>2</v>
      </c>
      <c r="E173" s="12">
        <v>56304</v>
      </c>
      <c r="F173" s="13">
        <v>50</v>
      </c>
    </row>
    <row r="174" spans="1:6" ht="15.75" x14ac:dyDescent="0.25">
      <c r="A174" s="123" t="s">
        <v>216</v>
      </c>
      <c r="B174" s="123"/>
      <c r="C174" s="113" t="s">
        <v>40</v>
      </c>
      <c r="D174" s="12">
        <v>2</v>
      </c>
      <c r="E174" s="12">
        <v>56304</v>
      </c>
      <c r="F174" s="13">
        <v>18</v>
      </c>
    </row>
    <row r="175" spans="1:6" ht="16.5" thickBot="1" x14ac:dyDescent="0.3">
      <c r="A175" s="124"/>
      <c r="B175" s="124"/>
      <c r="C175" s="116" t="s">
        <v>24</v>
      </c>
      <c r="D175" s="12"/>
      <c r="E175" s="12"/>
      <c r="F175" s="18">
        <f>SUM(F173:F174)</f>
        <v>68</v>
      </c>
    </row>
    <row r="176" spans="1:6" ht="39" thickBot="1" x14ac:dyDescent="0.3">
      <c r="A176" s="125" t="s">
        <v>15</v>
      </c>
      <c r="B176" s="125"/>
      <c r="C176" s="114" t="s">
        <v>16</v>
      </c>
      <c r="D176" s="9" t="s">
        <v>17</v>
      </c>
      <c r="E176" s="9" t="s">
        <v>18</v>
      </c>
      <c r="F176" s="9" t="s">
        <v>19</v>
      </c>
    </row>
    <row r="177" spans="1:6" ht="15.75" x14ac:dyDescent="0.25">
      <c r="A177" s="123" t="s">
        <v>217</v>
      </c>
      <c r="B177" s="123"/>
      <c r="C177" s="113" t="s">
        <v>49</v>
      </c>
      <c r="D177" s="12">
        <v>2</v>
      </c>
      <c r="E177" s="12">
        <v>56304</v>
      </c>
      <c r="F177" s="13">
        <v>50</v>
      </c>
    </row>
    <row r="178" spans="1:6" ht="15.75" x14ac:dyDescent="0.25">
      <c r="A178" s="123" t="s">
        <v>218</v>
      </c>
      <c r="B178" s="123"/>
      <c r="C178" s="19" t="s">
        <v>49</v>
      </c>
      <c r="D178" s="12">
        <v>2</v>
      </c>
      <c r="E178" s="12">
        <v>56304</v>
      </c>
      <c r="F178" s="13">
        <v>50</v>
      </c>
    </row>
    <row r="179" spans="1:6" ht="15.75" x14ac:dyDescent="0.25">
      <c r="A179" s="123" t="s">
        <v>219</v>
      </c>
      <c r="B179" s="123"/>
      <c r="C179" s="113" t="s">
        <v>40</v>
      </c>
      <c r="D179" s="12">
        <v>2</v>
      </c>
      <c r="E179" s="12">
        <v>56304</v>
      </c>
      <c r="F179" s="13">
        <v>50</v>
      </c>
    </row>
    <row r="180" spans="1:6" ht="15.75" x14ac:dyDescent="0.25">
      <c r="A180" s="124"/>
      <c r="B180" s="124"/>
      <c r="C180" s="116" t="s">
        <v>24</v>
      </c>
      <c r="D180" s="12"/>
      <c r="E180" s="12"/>
      <c r="F180" s="18">
        <f>SUM(F177:F179)</f>
        <v>150</v>
      </c>
    </row>
    <row r="181" spans="1:6" ht="15.75" thickBot="1" x14ac:dyDescent="0.3">
      <c r="A181" s="121" t="s">
        <v>548</v>
      </c>
      <c r="B181" s="122"/>
      <c r="C181" s="7"/>
      <c r="D181" s="7"/>
      <c r="E181" s="7"/>
      <c r="F181" s="7"/>
    </row>
    <row r="182" spans="1:6" ht="39" thickBot="1" x14ac:dyDescent="0.3">
      <c r="A182" s="125" t="s">
        <v>15</v>
      </c>
      <c r="B182" s="125"/>
      <c r="C182" s="114" t="s">
        <v>16</v>
      </c>
      <c r="D182" s="9" t="s">
        <v>17</v>
      </c>
      <c r="E182" s="9" t="s">
        <v>18</v>
      </c>
      <c r="F182" s="9" t="s">
        <v>19</v>
      </c>
    </row>
    <row r="183" spans="1:6" ht="15.75" x14ac:dyDescent="0.25">
      <c r="A183" s="123" t="s">
        <v>220</v>
      </c>
      <c r="B183" s="123"/>
      <c r="C183" s="115" t="s">
        <v>221</v>
      </c>
      <c r="D183" s="12">
        <v>2</v>
      </c>
      <c r="E183" s="12">
        <v>56304</v>
      </c>
      <c r="F183" s="13">
        <v>50</v>
      </c>
    </row>
    <row r="184" spans="1:6" ht="15.75" x14ac:dyDescent="0.25">
      <c r="A184" s="123" t="s">
        <v>222</v>
      </c>
      <c r="B184" s="123"/>
      <c r="C184" s="113" t="s">
        <v>138</v>
      </c>
      <c r="D184" s="12">
        <v>2</v>
      </c>
      <c r="E184" s="12">
        <v>56304</v>
      </c>
      <c r="F184" s="13">
        <v>50</v>
      </c>
    </row>
    <row r="185" spans="1:6" ht="15.75" x14ac:dyDescent="0.25">
      <c r="A185" s="123" t="s">
        <v>223</v>
      </c>
      <c r="B185" s="123"/>
      <c r="C185" s="113" t="s">
        <v>224</v>
      </c>
      <c r="D185" s="12">
        <v>2</v>
      </c>
      <c r="E185" s="12">
        <v>56304</v>
      </c>
      <c r="F185" s="13">
        <v>50</v>
      </c>
    </row>
    <row r="186" spans="1:6" ht="15.75" x14ac:dyDescent="0.25">
      <c r="A186" s="123" t="s">
        <v>225</v>
      </c>
      <c r="B186" s="123"/>
      <c r="C186" s="113" t="s">
        <v>133</v>
      </c>
      <c r="D186" s="12">
        <v>2</v>
      </c>
      <c r="E186" s="12">
        <v>56304</v>
      </c>
      <c r="F186" s="13">
        <v>50</v>
      </c>
    </row>
    <row r="187" spans="1:6" ht="15.75" x14ac:dyDescent="0.25">
      <c r="A187" s="123" t="s">
        <v>226</v>
      </c>
      <c r="B187" s="123"/>
      <c r="C187" s="113" t="s">
        <v>227</v>
      </c>
      <c r="D187" s="12">
        <v>2</v>
      </c>
      <c r="E187" s="12">
        <v>56304</v>
      </c>
      <c r="F187" s="13">
        <v>50</v>
      </c>
    </row>
    <row r="188" spans="1:6" s="1" customFormat="1" ht="15.75" x14ac:dyDescent="0.25">
      <c r="A188" s="123" t="s">
        <v>228</v>
      </c>
      <c r="B188" s="123"/>
      <c r="C188" s="113" t="s">
        <v>229</v>
      </c>
      <c r="D188" s="12">
        <v>2</v>
      </c>
      <c r="E188" s="12">
        <v>56304</v>
      </c>
      <c r="F188" s="13">
        <v>50</v>
      </c>
    </row>
    <row r="189" spans="1:6" s="1" customFormat="1" ht="15.75" x14ac:dyDescent="0.25">
      <c r="A189" s="123" t="s">
        <v>230</v>
      </c>
      <c r="B189" s="123"/>
      <c r="C189" s="113" t="s">
        <v>98</v>
      </c>
      <c r="D189" s="12">
        <v>2</v>
      </c>
      <c r="E189" s="12">
        <v>56304</v>
      </c>
      <c r="F189" s="13">
        <v>50</v>
      </c>
    </row>
    <row r="190" spans="1:6" s="1" customFormat="1" ht="15.75" x14ac:dyDescent="0.25">
      <c r="A190" s="123" t="s">
        <v>231</v>
      </c>
      <c r="B190" s="123"/>
      <c r="C190" s="113" t="s">
        <v>186</v>
      </c>
      <c r="D190" s="12">
        <v>2</v>
      </c>
      <c r="E190" s="12">
        <v>56304</v>
      </c>
      <c r="F190" s="13">
        <v>50</v>
      </c>
    </row>
    <row r="191" spans="1:6" s="1" customFormat="1" ht="15.75" x14ac:dyDescent="0.25">
      <c r="A191" s="123" t="s">
        <v>232</v>
      </c>
      <c r="B191" s="123"/>
      <c r="C191" s="113" t="s">
        <v>68</v>
      </c>
      <c r="D191" s="12">
        <v>2</v>
      </c>
      <c r="E191" s="12">
        <v>56304</v>
      </c>
      <c r="F191" s="13">
        <v>50</v>
      </c>
    </row>
    <row r="192" spans="1:6" s="1" customFormat="1" ht="15.75" x14ac:dyDescent="0.25">
      <c r="A192" s="123" t="s">
        <v>233</v>
      </c>
      <c r="B192" s="123"/>
      <c r="C192" s="113" t="s">
        <v>68</v>
      </c>
      <c r="D192" s="12">
        <v>2</v>
      </c>
      <c r="E192" s="12">
        <v>56304</v>
      </c>
      <c r="F192" s="13">
        <v>50</v>
      </c>
    </row>
    <row r="193" spans="1:6" s="1" customFormat="1" ht="15.75" x14ac:dyDescent="0.25">
      <c r="A193" s="123" t="s">
        <v>234</v>
      </c>
      <c r="B193" s="123"/>
      <c r="C193" s="113" t="s">
        <v>68</v>
      </c>
      <c r="D193" s="12">
        <v>2</v>
      </c>
      <c r="E193" s="12">
        <v>56304</v>
      </c>
      <c r="F193" s="13">
        <v>50</v>
      </c>
    </row>
    <row r="194" spans="1:6" s="1" customFormat="1" ht="15.75" x14ac:dyDescent="0.25">
      <c r="A194" s="123" t="s">
        <v>235</v>
      </c>
      <c r="B194" s="123"/>
      <c r="C194" s="113" t="s">
        <v>68</v>
      </c>
      <c r="D194" s="12">
        <v>2</v>
      </c>
      <c r="E194" s="12">
        <v>56304</v>
      </c>
      <c r="F194" s="13">
        <v>50</v>
      </c>
    </row>
    <row r="195" spans="1:6" s="1" customFormat="1" ht="15.75" x14ac:dyDescent="0.25">
      <c r="A195" s="123" t="s">
        <v>236</v>
      </c>
      <c r="B195" s="123"/>
      <c r="C195" s="113" t="s">
        <v>68</v>
      </c>
      <c r="D195" s="12">
        <v>2</v>
      </c>
      <c r="E195" s="12">
        <v>56304</v>
      </c>
      <c r="F195" s="13">
        <v>50</v>
      </c>
    </row>
    <row r="196" spans="1:6" s="1" customFormat="1" ht="15.75" x14ac:dyDescent="0.25">
      <c r="A196" s="123" t="s">
        <v>237</v>
      </c>
      <c r="B196" s="123"/>
      <c r="C196" s="113" t="s">
        <v>68</v>
      </c>
      <c r="D196" s="12">
        <v>2</v>
      </c>
      <c r="E196" s="12">
        <v>56304</v>
      </c>
      <c r="F196" s="13">
        <v>50</v>
      </c>
    </row>
    <row r="197" spans="1:6" s="1" customFormat="1" ht="15.75" x14ac:dyDescent="0.25">
      <c r="A197" s="123" t="s">
        <v>238</v>
      </c>
      <c r="B197" s="123"/>
      <c r="C197" s="113" t="s">
        <v>68</v>
      </c>
      <c r="D197" s="12">
        <v>2</v>
      </c>
      <c r="E197" s="12">
        <v>56304</v>
      </c>
      <c r="F197" s="13">
        <v>50</v>
      </c>
    </row>
    <row r="198" spans="1:6" s="1" customFormat="1" ht="15.75" x14ac:dyDescent="0.25">
      <c r="A198" s="123" t="s">
        <v>239</v>
      </c>
      <c r="B198" s="123"/>
      <c r="C198" s="113" t="s">
        <v>68</v>
      </c>
      <c r="D198" s="12">
        <v>2</v>
      </c>
      <c r="E198" s="12">
        <v>56304</v>
      </c>
      <c r="F198" s="13">
        <v>50</v>
      </c>
    </row>
    <row r="199" spans="1:6" s="1" customFormat="1" ht="15.75" x14ac:dyDescent="0.25">
      <c r="A199" s="123" t="s">
        <v>240</v>
      </c>
      <c r="B199" s="123"/>
      <c r="C199" s="113" t="s">
        <v>68</v>
      </c>
      <c r="D199" s="12">
        <v>2</v>
      </c>
      <c r="E199" s="12">
        <v>56304</v>
      </c>
      <c r="F199" s="13">
        <v>50</v>
      </c>
    </row>
    <row r="200" spans="1:6" s="1" customFormat="1" ht="15.75" x14ac:dyDescent="0.25">
      <c r="A200" s="123" t="s">
        <v>241</v>
      </c>
      <c r="B200" s="123"/>
      <c r="C200" s="113" t="s">
        <v>68</v>
      </c>
      <c r="D200" s="12">
        <v>2</v>
      </c>
      <c r="E200" s="12">
        <v>56304</v>
      </c>
      <c r="F200" s="13">
        <v>50</v>
      </c>
    </row>
    <row r="201" spans="1:6" s="1" customFormat="1" ht="15.75" x14ac:dyDescent="0.25">
      <c r="A201" s="123" t="s">
        <v>242</v>
      </c>
      <c r="B201" s="123"/>
      <c r="C201" s="113" t="s">
        <v>68</v>
      </c>
      <c r="D201" s="12">
        <v>2</v>
      </c>
      <c r="E201" s="12">
        <v>56304</v>
      </c>
      <c r="F201" s="13">
        <v>50</v>
      </c>
    </row>
    <row r="202" spans="1:6" ht="15.75" x14ac:dyDescent="0.25">
      <c r="A202" s="123" t="s">
        <v>243</v>
      </c>
      <c r="B202" s="123"/>
      <c r="C202" s="113" t="s">
        <v>68</v>
      </c>
      <c r="D202" s="12">
        <v>2</v>
      </c>
      <c r="E202" s="12">
        <v>56304</v>
      </c>
      <c r="F202" s="13">
        <v>50</v>
      </c>
    </row>
    <row r="203" spans="1:6" ht="15.75" x14ac:dyDescent="0.25">
      <c r="A203" s="123" t="s">
        <v>244</v>
      </c>
      <c r="B203" s="123"/>
      <c r="C203" s="113" t="s">
        <v>68</v>
      </c>
      <c r="D203" s="12">
        <v>2</v>
      </c>
      <c r="E203" s="12">
        <v>56304</v>
      </c>
      <c r="F203" s="13">
        <v>50</v>
      </c>
    </row>
    <row r="204" spans="1:6" ht="15.75" x14ac:dyDescent="0.25">
      <c r="A204" s="123" t="s">
        <v>245</v>
      </c>
      <c r="B204" s="123"/>
      <c r="C204" s="113" t="s">
        <v>68</v>
      </c>
      <c r="D204" s="12">
        <v>2</v>
      </c>
      <c r="E204" s="12">
        <v>56304</v>
      </c>
      <c r="F204" s="13">
        <v>50</v>
      </c>
    </row>
    <row r="205" spans="1:6" ht="15.75" x14ac:dyDescent="0.25">
      <c r="A205" s="123" t="s">
        <v>246</v>
      </c>
      <c r="B205" s="123"/>
      <c r="C205" s="113" t="s">
        <v>68</v>
      </c>
      <c r="D205" s="12">
        <v>2</v>
      </c>
      <c r="E205" s="12">
        <v>56304</v>
      </c>
      <c r="F205" s="13">
        <v>50</v>
      </c>
    </row>
    <row r="206" spans="1:6" ht="15.75" x14ac:dyDescent="0.25">
      <c r="A206" s="123" t="s">
        <v>247</v>
      </c>
      <c r="B206" s="123"/>
      <c r="C206" s="113" t="s">
        <v>68</v>
      </c>
      <c r="D206" s="12">
        <v>2</v>
      </c>
      <c r="E206" s="12">
        <v>56304</v>
      </c>
      <c r="F206" s="13">
        <v>50</v>
      </c>
    </row>
    <row r="207" spans="1:6" ht="15.75" x14ac:dyDescent="0.25">
      <c r="A207" s="123" t="s">
        <v>248</v>
      </c>
      <c r="B207" s="123"/>
      <c r="C207" s="113" t="s">
        <v>68</v>
      </c>
      <c r="D207" s="12">
        <v>2</v>
      </c>
      <c r="E207" s="12">
        <v>56304</v>
      </c>
      <c r="F207" s="13">
        <v>50</v>
      </c>
    </row>
    <row r="208" spans="1:6" ht="15.75" x14ac:dyDescent="0.25">
      <c r="A208" s="123" t="s">
        <v>249</v>
      </c>
      <c r="B208" s="123"/>
      <c r="C208" s="113" t="s">
        <v>68</v>
      </c>
      <c r="D208" s="12">
        <v>2</v>
      </c>
      <c r="E208" s="12">
        <v>56304</v>
      </c>
      <c r="F208" s="13">
        <v>50</v>
      </c>
    </row>
    <row r="209" spans="1:6" ht="15.75" x14ac:dyDescent="0.25">
      <c r="A209" s="123" t="s">
        <v>250</v>
      </c>
      <c r="B209" s="123"/>
      <c r="C209" s="113" t="s">
        <v>68</v>
      </c>
      <c r="D209" s="12">
        <v>2</v>
      </c>
      <c r="E209" s="12">
        <v>56304</v>
      </c>
      <c r="F209" s="13">
        <v>50</v>
      </c>
    </row>
    <row r="210" spans="1:6" ht="15.75" x14ac:dyDescent="0.25">
      <c r="A210" s="123" t="s">
        <v>251</v>
      </c>
      <c r="B210" s="123"/>
      <c r="C210" s="113" t="s">
        <v>68</v>
      </c>
      <c r="D210" s="12">
        <v>2</v>
      </c>
      <c r="E210" s="12">
        <v>56304</v>
      </c>
      <c r="F210" s="13">
        <v>50</v>
      </c>
    </row>
    <row r="211" spans="1:6" ht="15.75" x14ac:dyDescent="0.25">
      <c r="A211" s="123" t="s">
        <v>252</v>
      </c>
      <c r="B211" s="123"/>
      <c r="C211" s="113" t="s">
        <v>68</v>
      </c>
      <c r="D211" s="12">
        <v>2</v>
      </c>
      <c r="E211" s="12">
        <v>56304</v>
      </c>
      <c r="F211" s="13">
        <v>50</v>
      </c>
    </row>
    <row r="212" spans="1:6" ht="15.75" x14ac:dyDescent="0.25">
      <c r="A212" s="123" t="s">
        <v>253</v>
      </c>
      <c r="B212" s="123"/>
      <c r="C212" s="113" t="s">
        <v>68</v>
      </c>
      <c r="D212" s="12">
        <v>2</v>
      </c>
      <c r="E212" s="12">
        <v>56304</v>
      </c>
      <c r="F212" s="13">
        <v>50</v>
      </c>
    </row>
    <row r="213" spans="1:6" ht="15.75" x14ac:dyDescent="0.25">
      <c r="A213" s="123" t="s">
        <v>254</v>
      </c>
      <c r="B213" s="123"/>
      <c r="C213" s="113" t="s">
        <v>68</v>
      </c>
      <c r="D213" s="12">
        <v>2</v>
      </c>
      <c r="E213" s="12">
        <v>56304</v>
      </c>
      <c r="F213" s="13">
        <v>50</v>
      </c>
    </row>
    <row r="214" spans="1:6" ht="15.75" x14ac:dyDescent="0.25">
      <c r="A214" s="123" t="s">
        <v>255</v>
      </c>
      <c r="B214" s="123"/>
      <c r="C214" s="113" t="s">
        <v>68</v>
      </c>
      <c r="D214" s="12">
        <v>2</v>
      </c>
      <c r="E214" s="12">
        <v>56304</v>
      </c>
      <c r="F214" s="13">
        <v>50</v>
      </c>
    </row>
    <row r="215" spans="1:6" s="1" customFormat="1" ht="15.75" x14ac:dyDescent="0.25">
      <c r="A215" s="111" t="s">
        <v>256</v>
      </c>
      <c r="B215" s="111"/>
      <c r="C215" s="113" t="s">
        <v>68</v>
      </c>
      <c r="D215" s="12">
        <v>2</v>
      </c>
      <c r="E215" s="12">
        <v>56304</v>
      </c>
      <c r="F215" s="13">
        <v>50</v>
      </c>
    </row>
    <row r="216" spans="1:6" s="1" customFormat="1" ht="15.75" x14ac:dyDescent="0.25">
      <c r="A216" s="111" t="s">
        <v>257</v>
      </c>
      <c r="B216" s="111"/>
      <c r="C216" s="113" t="s">
        <v>68</v>
      </c>
      <c r="D216" s="12">
        <v>2</v>
      </c>
      <c r="E216" s="12">
        <v>56304</v>
      </c>
      <c r="F216" s="13">
        <v>50</v>
      </c>
    </row>
    <row r="217" spans="1:6" s="1" customFormat="1" ht="15.75" x14ac:dyDescent="0.25">
      <c r="A217" s="111" t="s">
        <v>258</v>
      </c>
      <c r="B217" s="111"/>
      <c r="C217" s="113" t="s">
        <v>68</v>
      </c>
      <c r="D217" s="12">
        <v>2</v>
      </c>
      <c r="E217" s="12">
        <v>56304</v>
      </c>
      <c r="F217" s="13">
        <v>50</v>
      </c>
    </row>
    <row r="218" spans="1:6" s="1" customFormat="1" ht="15.75" x14ac:dyDescent="0.25">
      <c r="A218" s="111" t="s">
        <v>259</v>
      </c>
      <c r="B218" s="111"/>
      <c r="C218" s="113" t="s">
        <v>68</v>
      </c>
      <c r="D218" s="12">
        <v>2</v>
      </c>
      <c r="E218" s="12">
        <v>56304</v>
      </c>
      <c r="F218" s="13">
        <v>50</v>
      </c>
    </row>
    <row r="219" spans="1:6" s="1" customFormat="1" ht="15.75" x14ac:dyDescent="0.25">
      <c r="A219" s="111" t="s">
        <v>260</v>
      </c>
      <c r="B219" s="111"/>
      <c r="C219" s="113" t="s">
        <v>68</v>
      </c>
      <c r="D219" s="12">
        <v>2</v>
      </c>
      <c r="E219" s="12">
        <v>56304</v>
      </c>
      <c r="F219" s="13">
        <v>50</v>
      </c>
    </row>
    <row r="220" spans="1:6" s="1" customFormat="1" ht="15.75" x14ac:dyDescent="0.25">
      <c r="A220" s="111" t="s">
        <v>261</v>
      </c>
      <c r="B220" s="111"/>
      <c r="C220" s="113" t="s">
        <v>68</v>
      </c>
      <c r="D220" s="12">
        <v>2</v>
      </c>
      <c r="E220" s="12">
        <v>56304</v>
      </c>
      <c r="F220" s="13">
        <v>50</v>
      </c>
    </row>
    <row r="221" spans="1:6" s="1" customFormat="1" ht="15.75" x14ac:dyDescent="0.25">
      <c r="A221" s="111" t="s">
        <v>262</v>
      </c>
      <c r="B221" s="111"/>
      <c r="C221" s="113" t="s">
        <v>68</v>
      </c>
      <c r="D221" s="12">
        <v>2</v>
      </c>
      <c r="E221" s="12">
        <v>56304</v>
      </c>
      <c r="F221" s="13">
        <v>50</v>
      </c>
    </row>
    <row r="222" spans="1:6" s="1" customFormat="1" ht="15.75" x14ac:dyDescent="0.25">
      <c r="A222" s="111" t="s">
        <v>263</v>
      </c>
      <c r="B222" s="111"/>
      <c r="C222" s="113" t="s">
        <v>49</v>
      </c>
      <c r="D222" s="12">
        <v>2</v>
      </c>
      <c r="E222" s="12">
        <v>56304</v>
      </c>
      <c r="F222" s="13">
        <v>50</v>
      </c>
    </row>
    <row r="223" spans="1:6" s="1" customFormat="1" ht="15.75" x14ac:dyDescent="0.25">
      <c r="A223" s="111" t="s">
        <v>264</v>
      </c>
      <c r="B223" s="111"/>
      <c r="C223" s="113" t="s">
        <v>49</v>
      </c>
      <c r="D223" s="12">
        <v>2</v>
      </c>
      <c r="E223" s="12">
        <v>56304</v>
      </c>
      <c r="F223" s="13">
        <v>50</v>
      </c>
    </row>
    <row r="224" spans="1:6" s="1" customFormat="1" ht="15.75" x14ac:dyDescent="0.25">
      <c r="A224" s="111" t="s">
        <v>265</v>
      </c>
      <c r="B224" s="111"/>
      <c r="C224" s="113" t="s">
        <v>49</v>
      </c>
      <c r="D224" s="12">
        <v>2</v>
      </c>
      <c r="E224" s="12">
        <v>56304</v>
      </c>
      <c r="F224" s="13">
        <v>50</v>
      </c>
    </row>
    <row r="225" spans="1:7" ht="16.5" thickBot="1" x14ac:dyDescent="0.3">
      <c r="A225" s="124"/>
      <c r="B225" s="124"/>
      <c r="C225" s="116" t="s">
        <v>24</v>
      </c>
      <c r="D225" s="12"/>
      <c r="E225" s="12"/>
      <c r="F225" s="18">
        <f>SUM(F183:F224)</f>
        <v>2100</v>
      </c>
    </row>
    <row r="226" spans="1:7" ht="39" thickBot="1" x14ac:dyDescent="0.3">
      <c r="A226" s="125" t="s">
        <v>15</v>
      </c>
      <c r="B226" s="125"/>
      <c r="C226" s="114" t="s">
        <v>16</v>
      </c>
      <c r="D226" s="9" t="s">
        <v>17</v>
      </c>
      <c r="E226" s="9" t="s">
        <v>18</v>
      </c>
      <c r="F226" s="9" t="s">
        <v>19</v>
      </c>
    </row>
    <row r="227" spans="1:7" ht="15.75" x14ac:dyDescent="0.25">
      <c r="A227" s="123" t="s">
        <v>266</v>
      </c>
      <c r="B227" s="123"/>
      <c r="C227" s="115" t="s">
        <v>68</v>
      </c>
      <c r="D227" s="12">
        <v>2</v>
      </c>
      <c r="E227" s="12">
        <v>56304</v>
      </c>
      <c r="F227" s="13">
        <v>50</v>
      </c>
    </row>
    <row r="228" spans="1:7" ht="15.75" x14ac:dyDescent="0.25">
      <c r="A228" s="123" t="s">
        <v>267</v>
      </c>
      <c r="B228" s="123"/>
      <c r="C228" s="113" t="s">
        <v>186</v>
      </c>
      <c r="D228" s="12">
        <v>2</v>
      </c>
      <c r="E228" s="12">
        <v>56304</v>
      </c>
      <c r="F228" s="13">
        <v>50</v>
      </c>
    </row>
    <row r="229" spans="1:7" ht="15.75" x14ac:dyDescent="0.25">
      <c r="A229" s="123" t="s">
        <v>268</v>
      </c>
      <c r="B229" s="123"/>
      <c r="C229" s="113" t="s">
        <v>49</v>
      </c>
      <c r="D229" s="12">
        <v>2</v>
      </c>
      <c r="E229" s="12">
        <v>56304</v>
      </c>
      <c r="F229" s="13">
        <v>50</v>
      </c>
    </row>
    <row r="230" spans="1:7" ht="15.75" x14ac:dyDescent="0.25">
      <c r="A230" s="123" t="s">
        <v>269</v>
      </c>
      <c r="B230" s="123"/>
      <c r="C230" s="113" t="s">
        <v>49</v>
      </c>
      <c r="D230" s="12">
        <v>2</v>
      </c>
      <c r="E230" s="12">
        <v>56304</v>
      </c>
      <c r="F230" s="13">
        <v>21.5</v>
      </c>
    </row>
    <row r="231" spans="1:7" ht="15.75" x14ac:dyDescent="0.25">
      <c r="A231" s="123" t="s">
        <v>270</v>
      </c>
      <c r="B231" s="123"/>
      <c r="C231" s="113" t="s">
        <v>271</v>
      </c>
      <c r="D231" s="12">
        <v>2</v>
      </c>
      <c r="E231" s="12">
        <v>56304</v>
      </c>
      <c r="F231" s="13">
        <v>50</v>
      </c>
    </row>
    <row r="232" spans="1:7" s="1" customFormat="1" ht="15.75" x14ac:dyDescent="0.25">
      <c r="A232" s="111" t="s">
        <v>272</v>
      </c>
      <c r="B232" s="111"/>
      <c r="C232" s="113" t="s">
        <v>49</v>
      </c>
      <c r="D232" s="12">
        <v>2</v>
      </c>
      <c r="E232" s="12">
        <v>56304</v>
      </c>
      <c r="F232" s="13">
        <v>50</v>
      </c>
    </row>
    <row r="233" spans="1:7" ht="15.75" customHeight="1" x14ac:dyDescent="0.25">
      <c r="A233" s="123" t="s">
        <v>273</v>
      </c>
      <c r="B233" s="123"/>
      <c r="C233" s="113" t="s">
        <v>49</v>
      </c>
      <c r="D233" s="12">
        <v>2</v>
      </c>
      <c r="E233" s="12">
        <v>56304</v>
      </c>
      <c r="F233" s="13">
        <v>50</v>
      </c>
    </row>
    <row r="234" spans="1:7" ht="15.75" x14ac:dyDescent="0.25">
      <c r="A234" s="123" t="s">
        <v>274</v>
      </c>
      <c r="B234" s="123"/>
      <c r="C234" s="113" t="s">
        <v>49</v>
      </c>
      <c r="D234" s="12">
        <v>2</v>
      </c>
      <c r="E234" s="12">
        <v>56304</v>
      </c>
      <c r="F234" s="13">
        <v>50</v>
      </c>
    </row>
    <row r="235" spans="1:7" ht="15.75" x14ac:dyDescent="0.25">
      <c r="A235" s="124"/>
      <c r="B235" s="124"/>
      <c r="C235" s="116" t="s">
        <v>24</v>
      </c>
      <c r="D235" s="12"/>
      <c r="E235" s="12"/>
      <c r="F235" s="18">
        <f>SUM(F227:F234)</f>
        <v>371.5</v>
      </c>
    </row>
    <row r="236" spans="1:7" ht="15.75" thickBot="1" x14ac:dyDescent="0.3">
      <c r="A236" s="121" t="s">
        <v>549</v>
      </c>
      <c r="B236" s="122"/>
      <c r="C236" s="7"/>
      <c r="D236" s="7"/>
      <c r="E236" s="7"/>
      <c r="F236" s="7"/>
      <c r="G236" s="1"/>
    </row>
    <row r="237" spans="1:7" ht="39" thickBot="1" x14ac:dyDescent="0.3">
      <c r="A237" s="125" t="s">
        <v>15</v>
      </c>
      <c r="B237" s="125"/>
      <c r="C237" s="114" t="s">
        <v>16</v>
      </c>
      <c r="D237" s="9" t="s">
        <v>17</v>
      </c>
      <c r="E237" s="9" t="s">
        <v>18</v>
      </c>
      <c r="F237" s="9" t="s">
        <v>19</v>
      </c>
      <c r="G237" s="1"/>
    </row>
    <row r="238" spans="1:7" ht="15.75" x14ac:dyDescent="0.25">
      <c r="A238" s="123" t="s">
        <v>275</v>
      </c>
      <c r="B238" s="123"/>
      <c r="C238" s="115" t="s">
        <v>49</v>
      </c>
      <c r="D238" s="12">
        <v>2</v>
      </c>
      <c r="E238" s="12">
        <v>56304</v>
      </c>
      <c r="F238" s="13">
        <v>50</v>
      </c>
      <c r="G238" s="1"/>
    </row>
    <row r="239" spans="1:7" ht="15.75" x14ac:dyDescent="0.25">
      <c r="A239" s="123" t="s">
        <v>276</v>
      </c>
      <c r="B239" s="123"/>
      <c r="C239" s="113" t="s">
        <v>49</v>
      </c>
      <c r="D239" s="12">
        <v>2</v>
      </c>
      <c r="E239" s="12">
        <v>56304</v>
      </c>
      <c r="F239" s="13">
        <v>50</v>
      </c>
      <c r="G239" s="1"/>
    </row>
    <row r="240" spans="1:7" ht="15.75" x14ac:dyDescent="0.25">
      <c r="A240" s="123" t="s">
        <v>277</v>
      </c>
      <c r="B240" s="123"/>
      <c r="C240" s="113" t="s">
        <v>49</v>
      </c>
      <c r="D240" s="12">
        <v>2</v>
      </c>
      <c r="E240" s="12">
        <v>56304</v>
      </c>
      <c r="F240" s="13">
        <v>50</v>
      </c>
      <c r="G240" s="1"/>
    </row>
    <row r="241" spans="1:7" ht="15.75" x14ac:dyDescent="0.25">
      <c r="A241" s="123" t="s">
        <v>278</v>
      </c>
      <c r="B241" s="123"/>
      <c r="C241" s="113" t="s">
        <v>186</v>
      </c>
      <c r="D241" s="12">
        <v>2</v>
      </c>
      <c r="E241" s="12">
        <v>56304</v>
      </c>
      <c r="F241" s="13">
        <v>50</v>
      </c>
      <c r="G241" s="1"/>
    </row>
    <row r="242" spans="1:7" ht="15.75" x14ac:dyDescent="0.25">
      <c r="A242" s="124"/>
      <c r="B242" s="124"/>
      <c r="C242" s="116" t="s">
        <v>24</v>
      </c>
      <c r="D242" s="12"/>
      <c r="E242" s="12"/>
      <c r="F242" s="18">
        <f>SUM(F238:F241)</f>
        <v>200</v>
      </c>
      <c r="G242" s="1"/>
    </row>
    <row r="243" spans="1:7" ht="16.5" thickBot="1" x14ac:dyDescent="0.3">
      <c r="A243" s="112"/>
      <c r="B243" s="112"/>
      <c r="C243" s="21"/>
      <c r="D243" s="23"/>
      <c r="E243" s="23"/>
      <c r="F243" s="22"/>
      <c r="G243" s="1"/>
    </row>
    <row r="244" spans="1:7" ht="39" thickBot="1" x14ac:dyDescent="0.3">
      <c r="A244" s="125" t="s">
        <v>15</v>
      </c>
      <c r="B244" s="125"/>
      <c r="C244" s="114" t="s">
        <v>16</v>
      </c>
      <c r="D244" s="9" t="s">
        <v>17</v>
      </c>
      <c r="E244" s="9" t="s">
        <v>18</v>
      </c>
      <c r="F244" s="9" t="s">
        <v>19</v>
      </c>
      <c r="G244" s="1"/>
    </row>
    <row r="245" spans="1:7" ht="15.75" x14ac:dyDescent="0.25">
      <c r="A245" s="123" t="s">
        <v>280</v>
      </c>
      <c r="B245" s="123"/>
      <c r="C245" s="115" t="s">
        <v>288</v>
      </c>
      <c r="D245" s="12">
        <v>2</v>
      </c>
      <c r="E245" s="12">
        <v>56304</v>
      </c>
      <c r="F245" s="13">
        <v>50</v>
      </c>
      <c r="G245" s="1"/>
    </row>
    <row r="246" spans="1:7" ht="15.75" x14ac:dyDescent="0.25">
      <c r="A246" s="123" t="s">
        <v>281</v>
      </c>
      <c r="B246" s="123"/>
      <c r="C246" s="115" t="s">
        <v>288</v>
      </c>
      <c r="D246" s="12">
        <v>2</v>
      </c>
      <c r="E246" s="12">
        <v>56304</v>
      </c>
      <c r="F246" s="13">
        <v>50</v>
      </c>
      <c r="G246" s="1"/>
    </row>
    <row r="247" spans="1:7" ht="15.75" x14ac:dyDescent="0.25">
      <c r="A247" s="123" t="s">
        <v>282</v>
      </c>
      <c r="B247" s="123"/>
      <c r="C247" s="115" t="s">
        <v>288</v>
      </c>
      <c r="D247" s="12">
        <v>2</v>
      </c>
      <c r="E247" s="12">
        <v>56304</v>
      </c>
      <c r="F247" s="13">
        <v>50</v>
      </c>
      <c r="G247" s="1"/>
    </row>
    <row r="248" spans="1:7" ht="15.75" x14ac:dyDescent="0.25">
      <c r="A248" s="123" t="s">
        <v>283</v>
      </c>
      <c r="B248" s="123"/>
      <c r="C248" s="113" t="s">
        <v>49</v>
      </c>
      <c r="D248" s="12">
        <v>2</v>
      </c>
      <c r="E248" s="12">
        <v>56304</v>
      </c>
      <c r="F248" s="13">
        <v>50</v>
      </c>
      <c r="G248" s="1"/>
    </row>
    <row r="249" spans="1:7" s="1" customFormat="1" ht="15.75" x14ac:dyDescent="0.25">
      <c r="A249" s="111" t="s">
        <v>284</v>
      </c>
      <c r="B249" s="111"/>
      <c r="C249" s="113" t="s">
        <v>49</v>
      </c>
      <c r="D249" s="12">
        <v>2</v>
      </c>
      <c r="E249" s="12">
        <v>56304</v>
      </c>
      <c r="F249" s="13">
        <v>50</v>
      </c>
    </row>
    <row r="250" spans="1:7" s="1" customFormat="1" ht="15.75" x14ac:dyDescent="0.25">
      <c r="A250" s="111" t="s">
        <v>285</v>
      </c>
      <c r="B250" s="111"/>
      <c r="C250" s="113" t="s">
        <v>49</v>
      </c>
      <c r="D250" s="12">
        <v>2</v>
      </c>
      <c r="E250" s="12">
        <v>56304</v>
      </c>
      <c r="F250" s="13">
        <v>50</v>
      </c>
    </row>
    <row r="251" spans="1:7" s="1" customFormat="1" ht="15.75" x14ac:dyDescent="0.25">
      <c r="A251" s="111" t="s">
        <v>286</v>
      </c>
      <c r="B251" s="111"/>
      <c r="C251" s="113" t="s">
        <v>186</v>
      </c>
      <c r="D251" s="12">
        <v>2</v>
      </c>
      <c r="E251" s="12">
        <v>56304</v>
      </c>
      <c r="F251" s="13">
        <v>50</v>
      </c>
    </row>
    <row r="252" spans="1:7" s="1" customFormat="1" ht="15.75" x14ac:dyDescent="0.25">
      <c r="A252" s="111" t="s">
        <v>287</v>
      </c>
      <c r="B252" s="111"/>
      <c r="C252" s="113" t="s">
        <v>186</v>
      </c>
      <c r="D252" s="12">
        <v>2</v>
      </c>
      <c r="E252" s="12">
        <v>56304</v>
      </c>
      <c r="F252" s="13">
        <v>50</v>
      </c>
    </row>
    <row r="253" spans="1:7" ht="16.5" thickBot="1" x14ac:dyDescent="0.3">
      <c r="A253" s="124"/>
      <c r="B253" s="124"/>
      <c r="C253" s="116" t="s">
        <v>24</v>
      </c>
      <c r="D253" s="12"/>
      <c r="E253" s="12"/>
      <c r="F253" s="18">
        <f>SUM(F245:F252)</f>
        <v>400</v>
      </c>
      <c r="G253" s="1"/>
    </row>
    <row r="254" spans="1:7" ht="39" thickBot="1" x14ac:dyDescent="0.3">
      <c r="A254" s="125" t="s">
        <v>15</v>
      </c>
      <c r="B254" s="125"/>
      <c r="C254" s="118" t="s">
        <v>16</v>
      </c>
      <c r="D254" s="24" t="s">
        <v>17</v>
      </c>
      <c r="E254" s="24" t="s">
        <v>18</v>
      </c>
      <c r="F254" s="9" t="s">
        <v>19</v>
      </c>
      <c r="G254" s="1"/>
    </row>
    <row r="255" spans="1:7" ht="15.75" x14ac:dyDescent="0.25">
      <c r="A255" s="123" t="s">
        <v>289</v>
      </c>
      <c r="B255" s="123"/>
      <c r="C255" s="113" t="s">
        <v>288</v>
      </c>
      <c r="D255" s="25">
        <v>2</v>
      </c>
      <c r="E255" s="25">
        <v>56304</v>
      </c>
      <c r="F255" s="13">
        <v>50</v>
      </c>
      <c r="G255" s="1"/>
    </row>
    <row r="256" spans="1:7" s="1" customFormat="1" ht="15.75" x14ac:dyDescent="0.25">
      <c r="A256" s="111" t="s">
        <v>294</v>
      </c>
      <c r="B256" s="111"/>
      <c r="C256" s="113" t="s">
        <v>288</v>
      </c>
      <c r="D256" s="25">
        <v>2</v>
      </c>
      <c r="E256" s="25">
        <v>56304</v>
      </c>
      <c r="F256" s="13">
        <v>50</v>
      </c>
    </row>
    <row r="257" spans="1:8" s="1" customFormat="1" ht="15.75" x14ac:dyDescent="0.25">
      <c r="A257" s="111" t="s">
        <v>295</v>
      </c>
      <c r="B257" s="111"/>
      <c r="C257" s="113" t="s">
        <v>288</v>
      </c>
      <c r="D257" s="25">
        <v>2</v>
      </c>
      <c r="E257" s="25">
        <v>56304</v>
      </c>
      <c r="F257" s="13">
        <v>50</v>
      </c>
    </row>
    <row r="258" spans="1:8" s="1" customFormat="1" ht="15.75" x14ac:dyDescent="0.25">
      <c r="A258" s="111" t="s">
        <v>296</v>
      </c>
      <c r="B258" s="111"/>
      <c r="C258" s="113" t="s">
        <v>288</v>
      </c>
      <c r="D258" s="25">
        <v>2</v>
      </c>
      <c r="E258" s="25">
        <v>56304</v>
      </c>
      <c r="F258" s="13">
        <v>50</v>
      </c>
    </row>
    <row r="259" spans="1:8" s="1" customFormat="1" ht="15.75" x14ac:dyDescent="0.25">
      <c r="A259" s="111" t="s">
        <v>297</v>
      </c>
      <c r="B259" s="111"/>
      <c r="C259" s="113" t="s">
        <v>288</v>
      </c>
      <c r="D259" s="25">
        <v>2</v>
      </c>
      <c r="E259" s="25">
        <v>56304</v>
      </c>
      <c r="F259" s="13">
        <v>50</v>
      </c>
    </row>
    <row r="260" spans="1:8" s="1" customFormat="1" ht="15.75" x14ac:dyDescent="0.25">
      <c r="A260" s="111" t="s">
        <v>298</v>
      </c>
      <c r="B260" s="111"/>
      <c r="C260" s="113" t="s">
        <v>288</v>
      </c>
      <c r="D260" s="25">
        <v>2</v>
      </c>
      <c r="E260" s="25">
        <v>56304</v>
      </c>
      <c r="F260" s="13">
        <v>50</v>
      </c>
    </row>
    <row r="261" spans="1:8" ht="15.75" x14ac:dyDescent="0.25">
      <c r="A261" s="123" t="s">
        <v>290</v>
      </c>
      <c r="B261" s="123"/>
      <c r="C261" s="113" t="s">
        <v>49</v>
      </c>
      <c r="D261" s="25">
        <v>2</v>
      </c>
      <c r="E261" s="25">
        <v>56304</v>
      </c>
      <c r="F261" s="13">
        <v>50</v>
      </c>
      <c r="G261" s="1"/>
    </row>
    <row r="262" spans="1:8" ht="15.75" x14ac:dyDescent="0.25">
      <c r="A262" s="123" t="s">
        <v>291</v>
      </c>
      <c r="B262" s="123"/>
      <c r="C262" s="113" t="s">
        <v>49</v>
      </c>
      <c r="D262" s="25">
        <v>2</v>
      </c>
      <c r="E262" s="25">
        <v>56304</v>
      </c>
      <c r="F262" s="13">
        <v>50</v>
      </c>
      <c r="G262" s="1"/>
    </row>
    <row r="263" spans="1:8" ht="15.75" x14ac:dyDescent="0.25">
      <c r="A263" s="123" t="s">
        <v>292</v>
      </c>
      <c r="B263" s="123"/>
      <c r="C263" s="113" t="s">
        <v>49</v>
      </c>
      <c r="D263" s="25">
        <v>2</v>
      </c>
      <c r="E263" s="25">
        <v>56304</v>
      </c>
      <c r="F263" s="13">
        <v>50</v>
      </c>
      <c r="G263" s="1"/>
    </row>
    <row r="264" spans="1:8" ht="15.75" x14ac:dyDescent="0.25">
      <c r="A264" s="111" t="s">
        <v>293</v>
      </c>
      <c r="B264" s="111"/>
      <c r="C264" s="113" t="s">
        <v>49</v>
      </c>
      <c r="D264" s="25">
        <v>2</v>
      </c>
      <c r="E264" s="25">
        <v>56304</v>
      </c>
      <c r="F264" s="13">
        <v>50</v>
      </c>
      <c r="G264" s="1"/>
    </row>
    <row r="265" spans="1:8" s="1" customFormat="1" ht="15.75" x14ac:dyDescent="0.25">
      <c r="A265" s="111" t="s">
        <v>299</v>
      </c>
      <c r="B265" s="111"/>
      <c r="C265" s="113" t="s">
        <v>300</v>
      </c>
      <c r="D265" s="25">
        <v>2</v>
      </c>
      <c r="E265" s="25">
        <v>56304</v>
      </c>
      <c r="F265" s="13">
        <v>50</v>
      </c>
    </row>
    <row r="266" spans="1:8" ht="15.75" x14ac:dyDescent="0.25">
      <c r="A266" s="111" t="s">
        <v>301</v>
      </c>
      <c r="B266" s="111"/>
      <c r="C266" s="113" t="s">
        <v>300</v>
      </c>
      <c r="D266" s="25">
        <v>2</v>
      </c>
      <c r="E266" s="25">
        <v>56304</v>
      </c>
      <c r="F266" s="13">
        <v>50</v>
      </c>
      <c r="G266" s="1"/>
    </row>
    <row r="267" spans="1:8" ht="15.75" x14ac:dyDescent="0.25">
      <c r="A267" s="111" t="s">
        <v>302</v>
      </c>
      <c r="B267" s="111"/>
      <c r="C267" s="113" t="s">
        <v>300</v>
      </c>
      <c r="D267" s="25">
        <v>2</v>
      </c>
      <c r="E267" s="25">
        <v>56304</v>
      </c>
      <c r="F267" s="13">
        <v>50</v>
      </c>
      <c r="G267" s="1"/>
    </row>
    <row r="268" spans="1:8" ht="15.75" x14ac:dyDescent="0.25">
      <c r="A268" s="111" t="s">
        <v>303</v>
      </c>
      <c r="B268" s="111"/>
      <c r="C268" s="113" t="s">
        <v>300</v>
      </c>
      <c r="D268" s="25">
        <v>2</v>
      </c>
      <c r="E268" s="25">
        <v>56304</v>
      </c>
      <c r="F268" s="13">
        <v>50</v>
      </c>
      <c r="G268" s="1"/>
    </row>
    <row r="269" spans="1:8" s="1" customFormat="1" ht="15.75" x14ac:dyDescent="0.25">
      <c r="A269" s="111" t="s">
        <v>304</v>
      </c>
      <c r="B269" s="111"/>
      <c r="C269" s="113" t="s">
        <v>300</v>
      </c>
      <c r="D269" s="25">
        <v>2</v>
      </c>
      <c r="E269" s="25">
        <v>56304</v>
      </c>
      <c r="F269" s="13">
        <v>50</v>
      </c>
    </row>
    <row r="270" spans="1:8" ht="15.75" x14ac:dyDescent="0.25">
      <c r="A270" s="124"/>
      <c r="B270" s="124"/>
      <c r="C270" s="116" t="s">
        <v>24</v>
      </c>
      <c r="D270" s="25"/>
      <c r="E270" s="25"/>
      <c r="F270" s="18">
        <f>SUM(F255:F269)</f>
        <v>750</v>
      </c>
      <c r="G270" s="1"/>
    </row>
    <row r="271" spans="1:8" ht="15.75" thickBot="1" x14ac:dyDescent="0.3">
      <c r="A271" s="121" t="s">
        <v>550</v>
      </c>
      <c r="B271" s="122"/>
      <c r="C271" s="7"/>
      <c r="D271" s="7"/>
      <c r="E271" s="7"/>
      <c r="F271" s="7"/>
      <c r="G271" s="1"/>
      <c r="H271" s="1"/>
    </row>
    <row r="272" spans="1:8" ht="39" thickBot="1" x14ac:dyDescent="0.3">
      <c r="A272" s="125" t="s">
        <v>15</v>
      </c>
      <c r="B272" s="125"/>
      <c r="C272" s="118" t="s">
        <v>16</v>
      </c>
      <c r="D272" s="24" t="s">
        <v>17</v>
      </c>
      <c r="E272" s="24" t="s">
        <v>18</v>
      </c>
      <c r="F272" s="9" t="s">
        <v>19</v>
      </c>
      <c r="G272" s="1"/>
      <c r="H272" s="1"/>
    </row>
    <row r="273" spans="1:9" ht="15.75" x14ac:dyDescent="0.25">
      <c r="A273" s="123" t="s">
        <v>305</v>
      </c>
      <c r="B273" s="123"/>
      <c r="C273" s="113" t="s">
        <v>49</v>
      </c>
      <c r="D273" s="25">
        <v>2</v>
      </c>
      <c r="E273" s="25">
        <v>56304</v>
      </c>
      <c r="F273" s="13">
        <v>45</v>
      </c>
      <c r="G273" s="1"/>
      <c r="H273" s="1"/>
    </row>
    <row r="274" spans="1:9" ht="15.75" x14ac:dyDescent="0.25">
      <c r="A274" s="111" t="s">
        <v>306</v>
      </c>
      <c r="B274" s="111"/>
      <c r="C274" s="113" t="s">
        <v>49</v>
      </c>
      <c r="D274" s="25">
        <v>2</v>
      </c>
      <c r="E274" s="25">
        <v>56304</v>
      </c>
      <c r="F274" s="13">
        <v>50</v>
      </c>
      <c r="G274" s="1"/>
      <c r="H274" s="1"/>
    </row>
    <row r="275" spans="1:9" ht="15.75" x14ac:dyDescent="0.25">
      <c r="A275" s="111" t="s">
        <v>307</v>
      </c>
      <c r="B275" s="111"/>
      <c r="C275" s="113" t="s">
        <v>49</v>
      </c>
      <c r="D275" s="25">
        <v>2</v>
      </c>
      <c r="E275" s="25">
        <v>56304</v>
      </c>
      <c r="F275" s="13">
        <v>50</v>
      </c>
      <c r="G275" s="1"/>
      <c r="H275" s="1"/>
    </row>
    <row r="276" spans="1:9" ht="15.75" x14ac:dyDescent="0.25">
      <c r="A276" s="111" t="s">
        <v>308</v>
      </c>
      <c r="B276" s="111"/>
      <c r="C276" s="113" t="s">
        <v>288</v>
      </c>
      <c r="D276" s="25">
        <v>2</v>
      </c>
      <c r="E276" s="25">
        <v>56304</v>
      </c>
      <c r="F276" s="13">
        <v>50</v>
      </c>
      <c r="G276" s="1"/>
      <c r="H276" s="1"/>
    </row>
    <row r="277" spans="1:9" ht="15.75" x14ac:dyDescent="0.25">
      <c r="A277" s="111" t="s">
        <v>309</v>
      </c>
      <c r="B277" s="111"/>
      <c r="C277" s="113" t="s">
        <v>288</v>
      </c>
      <c r="D277" s="25">
        <v>2</v>
      </c>
      <c r="E277" s="25">
        <v>56304</v>
      </c>
      <c r="F277" s="13">
        <v>50</v>
      </c>
      <c r="G277" s="1"/>
      <c r="H277" s="1"/>
    </row>
    <row r="278" spans="1:9" ht="15.75" x14ac:dyDescent="0.25">
      <c r="A278" s="111" t="s">
        <v>310</v>
      </c>
      <c r="B278" s="111"/>
      <c r="C278" s="113" t="s">
        <v>288</v>
      </c>
      <c r="D278" s="25">
        <v>2</v>
      </c>
      <c r="E278" s="25">
        <v>56304</v>
      </c>
      <c r="F278" s="13">
        <v>50</v>
      </c>
      <c r="G278" s="1"/>
      <c r="H278" s="1"/>
    </row>
    <row r="279" spans="1:9" s="1" customFormat="1" ht="15.75" x14ac:dyDescent="0.25">
      <c r="A279" s="111" t="s">
        <v>311</v>
      </c>
      <c r="B279" s="111"/>
      <c r="C279" s="113" t="s">
        <v>288</v>
      </c>
      <c r="D279" s="25">
        <v>2</v>
      </c>
      <c r="E279" s="25">
        <v>56304</v>
      </c>
      <c r="F279" s="13">
        <v>50</v>
      </c>
    </row>
    <row r="280" spans="1:9" ht="16.5" thickBot="1" x14ac:dyDescent="0.3">
      <c r="A280" s="124"/>
      <c r="B280" s="124"/>
      <c r="C280" s="116" t="s">
        <v>24</v>
      </c>
      <c r="D280" s="25"/>
      <c r="E280" s="25"/>
      <c r="F280" s="18">
        <f>SUM(F273:F279)</f>
        <v>345</v>
      </c>
      <c r="G280" s="1"/>
      <c r="H280" s="1"/>
    </row>
    <row r="281" spans="1:9" ht="38.25" x14ac:dyDescent="0.25">
      <c r="A281" s="125" t="s">
        <v>15</v>
      </c>
      <c r="B281" s="125"/>
      <c r="C281" s="118" t="s">
        <v>16</v>
      </c>
      <c r="D281" s="24" t="s">
        <v>17</v>
      </c>
      <c r="E281" s="24" t="s">
        <v>18</v>
      </c>
      <c r="F281" s="24" t="s">
        <v>19</v>
      </c>
      <c r="G281" s="1"/>
      <c r="H281" s="1"/>
      <c r="I281" s="1"/>
    </row>
    <row r="282" spans="1:9" s="1" customFormat="1" ht="15.75" x14ac:dyDescent="0.25">
      <c r="A282" s="106" t="s">
        <v>317</v>
      </c>
      <c r="B282" s="106"/>
      <c r="C282" s="119" t="s">
        <v>288</v>
      </c>
      <c r="D282" s="25">
        <v>2</v>
      </c>
      <c r="E282" s="25">
        <v>56304</v>
      </c>
      <c r="F282" s="17">
        <v>50</v>
      </c>
    </row>
    <row r="283" spans="1:9" s="1" customFormat="1" ht="15.75" x14ac:dyDescent="0.25">
      <c r="A283" s="106" t="s">
        <v>318</v>
      </c>
      <c r="B283" s="106"/>
      <c r="C283" s="119" t="s">
        <v>288</v>
      </c>
      <c r="D283" s="25">
        <v>2</v>
      </c>
      <c r="E283" s="25">
        <v>56304</v>
      </c>
      <c r="F283" s="17">
        <v>50</v>
      </c>
    </row>
    <row r="284" spans="1:9" s="1" customFormat="1" ht="15.75" x14ac:dyDescent="0.25">
      <c r="A284" s="106" t="s">
        <v>319</v>
      </c>
      <c r="B284" s="106"/>
      <c r="C284" s="119" t="s">
        <v>288</v>
      </c>
      <c r="D284" s="25">
        <v>2</v>
      </c>
      <c r="E284" s="25">
        <v>56304</v>
      </c>
      <c r="F284" s="17">
        <v>50</v>
      </c>
    </row>
    <row r="285" spans="1:9" s="1" customFormat="1" ht="15.75" x14ac:dyDescent="0.25">
      <c r="A285" s="106" t="s">
        <v>320</v>
      </c>
      <c r="B285" s="106"/>
      <c r="C285" s="119" t="s">
        <v>288</v>
      </c>
      <c r="D285" s="25">
        <v>2</v>
      </c>
      <c r="E285" s="25">
        <v>56304</v>
      </c>
      <c r="F285" s="17">
        <v>50</v>
      </c>
    </row>
    <row r="286" spans="1:9" ht="15.75" x14ac:dyDescent="0.25">
      <c r="A286" s="123" t="s">
        <v>312</v>
      </c>
      <c r="B286" s="123"/>
      <c r="C286" s="113" t="s">
        <v>49</v>
      </c>
      <c r="D286" s="25">
        <v>2</v>
      </c>
      <c r="E286" s="25">
        <v>56304</v>
      </c>
      <c r="F286" s="17">
        <v>50</v>
      </c>
      <c r="G286" s="1"/>
      <c r="H286" s="1"/>
      <c r="I286" s="1"/>
    </row>
    <row r="287" spans="1:9" ht="15.75" x14ac:dyDescent="0.25">
      <c r="A287" s="111" t="s">
        <v>313</v>
      </c>
      <c r="B287" s="111"/>
      <c r="C287" s="113" t="s">
        <v>49</v>
      </c>
      <c r="D287" s="25">
        <v>2</v>
      </c>
      <c r="E287" s="25">
        <v>56304</v>
      </c>
      <c r="F287" s="17">
        <v>50</v>
      </c>
      <c r="G287" s="1"/>
      <c r="H287" s="1"/>
      <c r="I287" s="1"/>
    </row>
    <row r="288" spans="1:9" ht="15.75" x14ac:dyDescent="0.25">
      <c r="A288" s="111" t="s">
        <v>314</v>
      </c>
      <c r="B288" s="111"/>
      <c r="C288" s="113" t="s">
        <v>49</v>
      </c>
      <c r="D288" s="25">
        <v>2</v>
      </c>
      <c r="E288" s="25">
        <v>56304</v>
      </c>
      <c r="F288" s="17">
        <v>50</v>
      </c>
      <c r="G288" s="1"/>
      <c r="H288" s="1"/>
      <c r="I288" s="1"/>
    </row>
    <row r="289" spans="1:9" ht="15.75" x14ac:dyDescent="0.25">
      <c r="A289" s="111" t="s">
        <v>315</v>
      </c>
      <c r="B289" s="111"/>
      <c r="C289" s="113" t="s">
        <v>49</v>
      </c>
      <c r="D289" s="25">
        <v>2</v>
      </c>
      <c r="E289" s="25">
        <v>56304</v>
      </c>
      <c r="F289" s="17">
        <v>50</v>
      </c>
      <c r="G289" s="1"/>
      <c r="H289" s="1"/>
      <c r="I289" s="1"/>
    </row>
    <row r="290" spans="1:9" ht="15.75" x14ac:dyDescent="0.25">
      <c r="A290" s="111" t="s">
        <v>316</v>
      </c>
      <c r="B290" s="111"/>
      <c r="C290" s="113" t="s">
        <v>49</v>
      </c>
      <c r="D290" s="25">
        <v>2</v>
      </c>
      <c r="E290" s="25">
        <v>56304</v>
      </c>
      <c r="F290" s="17">
        <v>50</v>
      </c>
      <c r="G290" s="1"/>
      <c r="H290" s="1"/>
      <c r="I290" s="1"/>
    </row>
    <row r="291" spans="1:9" ht="15.75" x14ac:dyDescent="0.25">
      <c r="A291" s="111" t="s">
        <v>321</v>
      </c>
      <c r="B291" s="111"/>
      <c r="C291" s="113" t="s">
        <v>49</v>
      </c>
      <c r="D291" s="25">
        <v>2</v>
      </c>
      <c r="E291" s="25">
        <v>56304</v>
      </c>
      <c r="F291" s="17">
        <v>50</v>
      </c>
      <c r="G291" s="1"/>
      <c r="H291" s="1"/>
      <c r="I291" s="1"/>
    </row>
    <row r="292" spans="1:9" s="1" customFormat="1" ht="15.75" x14ac:dyDescent="0.25">
      <c r="A292" s="111" t="s">
        <v>322</v>
      </c>
      <c r="B292" s="111"/>
      <c r="C292" s="113" t="s">
        <v>323</v>
      </c>
      <c r="D292" s="25">
        <v>2</v>
      </c>
      <c r="E292" s="25">
        <v>56304</v>
      </c>
      <c r="F292" s="17">
        <v>50</v>
      </c>
    </row>
    <row r="293" spans="1:9" s="1" customFormat="1" ht="15.75" x14ac:dyDescent="0.25">
      <c r="A293" s="111" t="s">
        <v>324</v>
      </c>
      <c r="B293" s="111"/>
      <c r="C293" s="113" t="s">
        <v>323</v>
      </c>
      <c r="D293" s="25">
        <v>2</v>
      </c>
      <c r="E293" s="25">
        <v>56304</v>
      </c>
      <c r="F293" s="17">
        <v>50</v>
      </c>
    </row>
    <row r="294" spans="1:9" s="1" customFormat="1" ht="15.75" x14ac:dyDescent="0.25">
      <c r="A294" s="111" t="s">
        <v>325</v>
      </c>
      <c r="B294" s="111"/>
      <c r="C294" s="113" t="s">
        <v>323</v>
      </c>
      <c r="D294" s="25">
        <v>2</v>
      </c>
      <c r="E294" s="25">
        <v>56304</v>
      </c>
      <c r="F294" s="17">
        <v>50</v>
      </c>
    </row>
    <row r="295" spans="1:9" s="1" customFormat="1" ht="15.75" x14ac:dyDescent="0.25">
      <c r="A295" s="111" t="s">
        <v>326</v>
      </c>
      <c r="B295" s="111"/>
      <c r="C295" s="113" t="s">
        <v>323</v>
      </c>
      <c r="D295" s="25">
        <v>2</v>
      </c>
      <c r="E295" s="25">
        <v>56304</v>
      </c>
      <c r="F295" s="17">
        <v>50</v>
      </c>
    </row>
    <row r="296" spans="1:9" s="1" customFormat="1" ht="15.75" x14ac:dyDescent="0.25">
      <c r="A296" s="111" t="s">
        <v>327</v>
      </c>
      <c r="B296" s="111"/>
      <c r="C296" s="113" t="s">
        <v>68</v>
      </c>
      <c r="D296" s="25">
        <v>2</v>
      </c>
      <c r="E296" s="25">
        <v>56304</v>
      </c>
      <c r="F296" s="17">
        <v>50</v>
      </c>
    </row>
    <row r="297" spans="1:9" s="1" customFormat="1" ht="15.75" x14ac:dyDescent="0.25">
      <c r="A297" s="111" t="s">
        <v>328</v>
      </c>
      <c r="B297" s="111"/>
      <c r="C297" s="113" t="s">
        <v>288</v>
      </c>
      <c r="D297" s="25">
        <v>2</v>
      </c>
      <c r="E297" s="25">
        <v>56304</v>
      </c>
      <c r="F297" s="17">
        <v>50</v>
      </c>
    </row>
    <row r="298" spans="1:9" ht="15.75" x14ac:dyDescent="0.25">
      <c r="A298" s="124"/>
      <c r="B298" s="124"/>
      <c r="C298" s="116" t="s">
        <v>24</v>
      </c>
      <c r="D298" s="25"/>
      <c r="E298" s="25"/>
      <c r="F298" s="18">
        <f>SUM(F282:F297)</f>
        <v>800</v>
      </c>
      <c r="G298" s="1"/>
      <c r="H298" s="1"/>
      <c r="I298" s="1"/>
    </row>
    <row r="299" spans="1:9" ht="15.75" thickBot="1" x14ac:dyDescent="0.3">
      <c r="A299" s="121" t="s">
        <v>551</v>
      </c>
      <c r="B299" s="122"/>
      <c r="C299" s="7"/>
      <c r="D299" s="7"/>
      <c r="E299" s="7"/>
      <c r="F299" s="7"/>
      <c r="G299" s="1"/>
    </row>
    <row r="300" spans="1:9" ht="38.25" x14ac:dyDescent="0.25">
      <c r="A300" s="125" t="s">
        <v>15</v>
      </c>
      <c r="B300" s="125"/>
      <c r="C300" s="118" t="s">
        <v>16</v>
      </c>
      <c r="D300" s="24" t="s">
        <v>17</v>
      </c>
      <c r="E300" s="24" t="s">
        <v>18</v>
      </c>
      <c r="F300" s="24" t="s">
        <v>19</v>
      </c>
      <c r="G300" s="1"/>
    </row>
    <row r="301" spans="1:9" s="1" customFormat="1" ht="15.75" x14ac:dyDescent="0.25">
      <c r="A301" s="106" t="s">
        <v>338</v>
      </c>
      <c r="B301" s="106"/>
      <c r="C301" s="119" t="s">
        <v>288</v>
      </c>
      <c r="D301" s="25">
        <v>2</v>
      </c>
      <c r="E301" s="25">
        <v>56304</v>
      </c>
      <c r="F301" s="17">
        <v>50</v>
      </c>
    </row>
    <row r="302" spans="1:9" s="1" customFormat="1" ht="15.75" x14ac:dyDescent="0.25">
      <c r="A302" s="106" t="s">
        <v>339</v>
      </c>
      <c r="B302" s="106"/>
      <c r="C302" s="119" t="s">
        <v>288</v>
      </c>
      <c r="D302" s="25">
        <v>2</v>
      </c>
      <c r="E302" s="25">
        <v>56304</v>
      </c>
      <c r="F302" s="17">
        <v>50</v>
      </c>
    </row>
    <row r="303" spans="1:9" ht="15.75" x14ac:dyDescent="0.25">
      <c r="A303" s="106" t="s">
        <v>329</v>
      </c>
      <c r="B303" s="106"/>
      <c r="C303" s="119" t="s">
        <v>288</v>
      </c>
      <c r="D303" s="25">
        <v>2</v>
      </c>
      <c r="E303" s="25">
        <v>56304</v>
      </c>
      <c r="F303" s="17">
        <v>50</v>
      </c>
      <c r="G303" s="1"/>
    </row>
    <row r="304" spans="1:9" ht="28.5" x14ac:dyDescent="0.25">
      <c r="A304" s="107" t="s">
        <v>330</v>
      </c>
      <c r="B304" s="106"/>
      <c r="C304" s="119" t="s">
        <v>288</v>
      </c>
      <c r="D304" s="25">
        <v>2</v>
      </c>
      <c r="E304" s="25">
        <v>56304</v>
      </c>
      <c r="F304" s="17">
        <v>50</v>
      </c>
      <c r="G304" s="1"/>
    </row>
    <row r="305" spans="1:7" ht="15.75" x14ac:dyDescent="0.25">
      <c r="A305" s="106" t="s">
        <v>331</v>
      </c>
      <c r="B305" s="106"/>
      <c r="C305" s="119" t="s">
        <v>288</v>
      </c>
      <c r="D305" s="25">
        <v>2</v>
      </c>
      <c r="E305" s="25">
        <v>56304</v>
      </c>
      <c r="F305" s="17">
        <v>50</v>
      </c>
      <c r="G305" s="1"/>
    </row>
    <row r="306" spans="1:7" ht="15.75" x14ac:dyDescent="0.25">
      <c r="A306" s="106" t="s">
        <v>332</v>
      </c>
      <c r="B306" s="106"/>
      <c r="C306" s="119" t="s">
        <v>288</v>
      </c>
      <c r="D306" s="25">
        <v>2</v>
      </c>
      <c r="E306" s="25">
        <v>56304</v>
      </c>
      <c r="F306" s="17">
        <v>50</v>
      </c>
      <c r="G306" s="1"/>
    </row>
    <row r="307" spans="1:7" ht="15.75" x14ac:dyDescent="0.25">
      <c r="A307" s="123" t="s">
        <v>333</v>
      </c>
      <c r="B307" s="123"/>
      <c r="C307" s="113" t="s">
        <v>288</v>
      </c>
      <c r="D307" s="25">
        <v>2</v>
      </c>
      <c r="E307" s="25">
        <v>56304</v>
      </c>
      <c r="F307" s="17">
        <v>50</v>
      </c>
      <c r="G307" s="1"/>
    </row>
    <row r="308" spans="1:7" ht="15.75" x14ac:dyDescent="0.25">
      <c r="A308" s="111" t="s">
        <v>334</v>
      </c>
      <c r="B308" s="111"/>
      <c r="C308" s="113" t="s">
        <v>288</v>
      </c>
      <c r="D308" s="25">
        <v>2</v>
      </c>
      <c r="E308" s="25">
        <v>56304</v>
      </c>
      <c r="F308" s="17">
        <v>50</v>
      </c>
      <c r="G308" s="1"/>
    </row>
    <row r="309" spans="1:7" ht="15.75" x14ac:dyDescent="0.25">
      <c r="A309" s="111" t="s">
        <v>335</v>
      </c>
      <c r="B309" s="111"/>
      <c r="C309" s="113" t="s">
        <v>49</v>
      </c>
      <c r="D309" s="25">
        <v>2</v>
      </c>
      <c r="E309" s="25">
        <v>56304</v>
      </c>
      <c r="F309" s="17">
        <v>50</v>
      </c>
      <c r="G309" s="1"/>
    </row>
    <row r="310" spans="1:7" ht="15.75" x14ac:dyDescent="0.25">
      <c r="A310" s="111" t="s">
        <v>336</v>
      </c>
      <c r="B310" s="111"/>
      <c r="C310" s="113" t="s">
        <v>49</v>
      </c>
      <c r="D310" s="25">
        <v>2</v>
      </c>
      <c r="E310" s="25">
        <v>56304</v>
      </c>
      <c r="F310" s="17">
        <v>50</v>
      </c>
      <c r="G310" s="1"/>
    </row>
    <row r="311" spans="1:7" ht="15.75" x14ac:dyDescent="0.25">
      <c r="A311" s="111" t="s">
        <v>337</v>
      </c>
      <c r="B311" s="111"/>
      <c r="C311" s="113" t="s">
        <v>49</v>
      </c>
      <c r="D311" s="25">
        <v>2</v>
      </c>
      <c r="E311" s="25">
        <v>56304</v>
      </c>
      <c r="F311" s="17">
        <v>50</v>
      </c>
      <c r="G311" s="1"/>
    </row>
    <row r="312" spans="1:7" s="1" customFormat="1" ht="15.75" x14ac:dyDescent="0.25">
      <c r="A312" s="111" t="s">
        <v>340</v>
      </c>
      <c r="B312" s="111"/>
      <c r="C312" s="113" t="s">
        <v>49</v>
      </c>
      <c r="D312" s="25">
        <v>2</v>
      </c>
      <c r="E312" s="25">
        <v>56304</v>
      </c>
      <c r="F312" s="17">
        <v>50</v>
      </c>
    </row>
    <row r="313" spans="1:7" ht="16.5" thickBot="1" x14ac:dyDescent="0.3">
      <c r="A313" s="124"/>
      <c r="B313" s="124"/>
      <c r="C313" s="116" t="s">
        <v>24</v>
      </c>
      <c r="D313" s="25"/>
      <c r="E313" s="25"/>
      <c r="F313" s="18">
        <f>SUM(F301:F312)</f>
        <v>600</v>
      </c>
      <c r="G313" s="1"/>
    </row>
    <row r="314" spans="1:7" ht="38.25" x14ac:dyDescent="0.25">
      <c r="A314" s="125" t="s">
        <v>15</v>
      </c>
      <c r="B314" s="125"/>
      <c r="C314" s="118" t="s">
        <v>16</v>
      </c>
      <c r="D314" s="24" t="s">
        <v>17</v>
      </c>
      <c r="E314" s="24" t="s">
        <v>18</v>
      </c>
      <c r="F314" s="24" t="s">
        <v>19</v>
      </c>
      <c r="G314" s="1"/>
    </row>
    <row r="315" spans="1:7" ht="15.75" x14ac:dyDescent="0.25">
      <c r="A315" s="106" t="s">
        <v>342</v>
      </c>
      <c r="B315" s="106"/>
      <c r="C315" s="119" t="s">
        <v>288</v>
      </c>
      <c r="D315" s="25">
        <v>2</v>
      </c>
      <c r="E315" s="25">
        <v>56304</v>
      </c>
      <c r="F315" s="17">
        <v>50</v>
      </c>
      <c r="G315" s="1"/>
    </row>
    <row r="316" spans="1:7" ht="15.75" x14ac:dyDescent="0.25">
      <c r="A316" s="106" t="s">
        <v>343</v>
      </c>
      <c r="B316" s="106"/>
      <c r="C316" s="119" t="s">
        <v>288</v>
      </c>
      <c r="D316" s="25">
        <v>2</v>
      </c>
      <c r="E316" s="25">
        <v>56304</v>
      </c>
      <c r="F316" s="17">
        <v>50</v>
      </c>
      <c r="G316" s="1"/>
    </row>
    <row r="317" spans="1:7" ht="15.75" x14ac:dyDescent="0.25">
      <c r="A317" s="106" t="s">
        <v>344</v>
      </c>
      <c r="B317" s="106"/>
      <c r="C317" s="119" t="s">
        <v>288</v>
      </c>
      <c r="D317" s="25">
        <v>2</v>
      </c>
      <c r="E317" s="25">
        <v>56304</v>
      </c>
      <c r="F317" s="17">
        <v>50</v>
      </c>
      <c r="G317" s="1"/>
    </row>
    <row r="318" spans="1:7" ht="15.75" x14ac:dyDescent="0.25">
      <c r="A318" s="107" t="s">
        <v>345</v>
      </c>
      <c r="B318" s="106"/>
      <c r="C318" s="119" t="s">
        <v>288</v>
      </c>
      <c r="D318" s="25">
        <v>2</v>
      </c>
      <c r="E318" s="25">
        <v>56304</v>
      </c>
      <c r="F318" s="17">
        <v>50</v>
      </c>
      <c r="G318" s="1"/>
    </row>
    <row r="319" spans="1:7" ht="15.75" x14ac:dyDescent="0.25">
      <c r="A319" s="106" t="s">
        <v>346</v>
      </c>
      <c r="B319" s="106"/>
      <c r="C319" s="119" t="s">
        <v>288</v>
      </c>
      <c r="D319" s="25">
        <v>2</v>
      </c>
      <c r="E319" s="25">
        <v>56304</v>
      </c>
      <c r="F319" s="17">
        <v>50</v>
      </c>
      <c r="G319" s="1"/>
    </row>
    <row r="320" spans="1:7" ht="15.75" x14ac:dyDescent="0.25">
      <c r="A320" s="106" t="s">
        <v>347</v>
      </c>
      <c r="B320" s="106"/>
      <c r="C320" s="119" t="s">
        <v>288</v>
      </c>
      <c r="D320" s="25">
        <v>2</v>
      </c>
      <c r="E320" s="25">
        <v>56304</v>
      </c>
      <c r="F320" s="17">
        <v>50</v>
      </c>
      <c r="G320" s="1"/>
    </row>
    <row r="321" spans="1:7" ht="15.75" x14ac:dyDescent="0.25">
      <c r="A321" s="123" t="s">
        <v>348</v>
      </c>
      <c r="B321" s="123"/>
      <c r="C321" s="113" t="s">
        <v>49</v>
      </c>
      <c r="D321" s="25">
        <v>2</v>
      </c>
      <c r="E321" s="25">
        <v>56304</v>
      </c>
      <c r="F321" s="17">
        <v>50</v>
      </c>
      <c r="G321" s="1"/>
    </row>
    <row r="322" spans="1:7" ht="15.75" x14ac:dyDescent="0.25">
      <c r="A322" s="111" t="s">
        <v>349</v>
      </c>
      <c r="B322" s="111"/>
      <c r="C322" s="113" t="s">
        <v>49</v>
      </c>
      <c r="D322" s="25">
        <v>2</v>
      </c>
      <c r="E322" s="25">
        <v>56304</v>
      </c>
      <c r="F322" s="17">
        <v>50</v>
      </c>
      <c r="G322" s="1"/>
    </row>
    <row r="323" spans="1:7" ht="15.75" x14ac:dyDescent="0.25">
      <c r="A323" s="111" t="s">
        <v>350</v>
      </c>
      <c r="B323" s="111"/>
      <c r="C323" s="113" t="s">
        <v>49</v>
      </c>
      <c r="D323" s="25">
        <v>2</v>
      </c>
      <c r="E323" s="25">
        <v>56304</v>
      </c>
      <c r="F323" s="17">
        <v>50</v>
      </c>
      <c r="G323" s="1"/>
    </row>
    <row r="324" spans="1:7" ht="15.75" x14ac:dyDescent="0.25">
      <c r="A324" s="111" t="s">
        <v>351</v>
      </c>
      <c r="B324" s="111"/>
      <c r="C324" s="113" t="s">
        <v>49</v>
      </c>
      <c r="D324" s="25">
        <v>2</v>
      </c>
      <c r="E324" s="25">
        <v>56304</v>
      </c>
      <c r="F324" s="17">
        <v>50</v>
      </c>
      <c r="G324" s="1"/>
    </row>
    <row r="325" spans="1:7" ht="15.75" x14ac:dyDescent="0.25">
      <c r="A325" s="111" t="s">
        <v>352</v>
      </c>
      <c r="B325" s="111"/>
      <c r="C325" s="113" t="s">
        <v>49</v>
      </c>
      <c r="D325" s="25">
        <v>2</v>
      </c>
      <c r="E325" s="25">
        <v>56304</v>
      </c>
      <c r="F325" s="17">
        <v>50</v>
      </c>
      <c r="G325" s="1"/>
    </row>
    <row r="326" spans="1:7" ht="15.75" x14ac:dyDescent="0.25">
      <c r="A326" s="111" t="s">
        <v>353</v>
      </c>
      <c r="B326" s="111"/>
      <c r="C326" s="113" t="s">
        <v>49</v>
      </c>
      <c r="D326" s="25">
        <v>2</v>
      </c>
      <c r="E326" s="25">
        <v>56304</v>
      </c>
      <c r="F326" s="17">
        <v>50</v>
      </c>
      <c r="G326" s="1"/>
    </row>
    <row r="327" spans="1:7" ht="15.75" x14ac:dyDescent="0.25">
      <c r="A327" s="124"/>
      <c r="B327" s="124"/>
      <c r="C327" s="116" t="s">
        <v>24</v>
      </c>
      <c r="D327" s="25"/>
      <c r="E327" s="25"/>
      <c r="F327" s="18">
        <f>SUM(F315:F326)</f>
        <v>600</v>
      </c>
      <c r="G327" s="1"/>
    </row>
    <row r="328" spans="1:7" ht="15.75" thickBot="1" x14ac:dyDescent="0.3">
      <c r="A328" s="121" t="s">
        <v>552</v>
      </c>
      <c r="B328" s="122"/>
      <c r="C328" s="7"/>
      <c r="D328" s="7"/>
      <c r="E328" s="7"/>
      <c r="F328" s="7"/>
      <c r="G328" s="1"/>
    </row>
    <row r="329" spans="1:7" ht="38.25" x14ac:dyDescent="0.25">
      <c r="A329" s="125" t="s">
        <v>15</v>
      </c>
      <c r="B329" s="125"/>
      <c r="C329" s="118" t="s">
        <v>16</v>
      </c>
      <c r="D329" s="24" t="s">
        <v>17</v>
      </c>
      <c r="E329" s="24" t="s">
        <v>18</v>
      </c>
      <c r="F329" s="24" t="s">
        <v>19</v>
      </c>
      <c r="G329" s="1"/>
    </row>
    <row r="330" spans="1:7" ht="15.75" x14ac:dyDescent="0.25">
      <c r="A330" s="106" t="s">
        <v>354</v>
      </c>
      <c r="B330" s="106"/>
      <c r="C330" s="119" t="s">
        <v>288</v>
      </c>
      <c r="D330" s="25">
        <v>2</v>
      </c>
      <c r="E330" s="25">
        <v>56304</v>
      </c>
      <c r="F330" s="17">
        <v>50</v>
      </c>
      <c r="G330" s="1"/>
    </row>
    <row r="331" spans="1:7" ht="15.75" x14ac:dyDescent="0.25">
      <c r="A331" s="106" t="s">
        <v>355</v>
      </c>
      <c r="B331" s="106"/>
      <c r="C331" s="119" t="s">
        <v>288</v>
      </c>
      <c r="D331" s="25">
        <v>2</v>
      </c>
      <c r="E331" s="25">
        <v>56304</v>
      </c>
      <c r="F331" s="17">
        <v>50</v>
      </c>
      <c r="G331" s="1"/>
    </row>
    <row r="332" spans="1:7" ht="15.75" x14ac:dyDescent="0.25">
      <c r="A332" s="106" t="s">
        <v>356</v>
      </c>
      <c r="B332" s="106"/>
      <c r="C332" s="119" t="s">
        <v>323</v>
      </c>
      <c r="D332" s="25">
        <v>2</v>
      </c>
      <c r="E332" s="25">
        <v>56304</v>
      </c>
      <c r="F332" s="17">
        <v>50</v>
      </c>
      <c r="G332" s="1"/>
    </row>
    <row r="333" spans="1:7" ht="15.75" x14ac:dyDescent="0.25">
      <c r="A333" s="107" t="s">
        <v>357</v>
      </c>
      <c r="B333" s="106"/>
      <c r="C333" s="119" t="s">
        <v>323</v>
      </c>
      <c r="D333" s="25">
        <v>2</v>
      </c>
      <c r="E333" s="25">
        <v>56304</v>
      </c>
      <c r="F333" s="17">
        <v>50</v>
      </c>
      <c r="G333" s="1"/>
    </row>
    <row r="334" spans="1:7" ht="15.75" x14ac:dyDescent="0.25">
      <c r="A334" s="106" t="s">
        <v>358</v>
      </c>
      <c r="B334" s="106"/>
      <c r="C334" s="119" t="s">
        <v>49</v>
      </c>
      <c r="D334" s="25">
        <v>2</v>
      </c>
      <c r="E334" s="25">
        <v>56304</v>
      </c>
      <c r="F334" s="17">
        <v>50</v>
      </c>
      <c r="G334" s="1"/>
    </row>
    <row r="335" spans="1:7" ht="15.75" x14ac:dyDescent="0.25">
      <c r="A335" s="106" t="s">
        <v>359</v>
      </c>
      <c r="B335" s="106"/>
      <c r="C335" s="119" t="s">
        <v>49</v>
      </c>
      <c r="D335" s="25">
        <v>2</v>
      </c>
      <c r="E335" s="25">
        <v>56304</v>
      </c>
      <c r="F335" s="17">
        <v>50</v>
      </c>
      <c r="G335" s="1"/>
    </row>
    <row r="336" spans="1:7" ht="15.75" x14ac:dyDescent="0.25">
      <c r="A336" s="123" t="s">
        <v>360</v>
      </c>
      <c r="B336" s="123"/>
      <c r="C336" s="113" t="s">
        <v>49</v>
      </c>
      <c r="D336" s="25">
        <v>2</v>
      </c>
      <c r="E336" s="25">
        <v>56304</v>
      </c>
      <c r="F336" s="17">
        <v>50</v>
      </c>
      <c r="G336" s="1"/>
    </row>
    <row r="337" spans="1:7" ht="15.75" x14ac:dyDescent="0.25">
      <c r="A337" s="111" t="s">
        <v>361</v>
      </c>
      <c r="B337" s="111"/>
      <c r="C337" s="113" t="s">
        <v>49</v>
      </c>
      <c r="D337" s="25">
        <v>2</v>
      </c>
      <c r="E337" s="25">
        <v>56304</v>
      </c>
      <c r="F337" s="17">
        <v>50</v>
      </c>
      <c r="G337" s="1"/>
    </row>
    <row r="338" spans="1:7" ht="15.75" x14ac:dyDescent="0.25">
      <c r="A338" s="111" t="s">
        <v>362</v>
      </c>
      <c r="B338" s="111"/>
      <c r="C338" s="113" t="s">
        <v>49</v>
      </c>
      <c r="D338" s="25">
        <v>2</v>
      </c>
      <c r="E338" s="25">
        <v>56304</v>
      </c>
      <c r="F338" s="17">
        <v>50</v>
      </c>
      <c r="G338" s="1"/>
    </row>
    <row r="339" spans="1:7" ht="15.75" x14ac:dyDescent="0.25">
      <c r="A339" s="111" t="s">
        <v>363</v>
      </c>
      <c r="B339" s="111"/>
      <c r="C339" s="113" t="s">
        <v>49</v>
      </c>
      <c r="D339" s="25">
        <v>2</v>
      </c>
      <c r="E339" s="25">
        <v>56304</v>
      </c>
      <c r="F339" s="17">
        <v>50</v>
      </c>
      <c r="G339" s="1"/>
    </row>
    <row r="340" spans="1:7" ht="16.5" thickBot="1" x14ac:dyDescent="0.3">
      <c r="A340" s="124"/>
      <c r="B340" s="124"/>
      <c r="C340" s="116" t="s">
        <v>24</v>
      </c>
      <c r="D340" s="25"/>
      <c r="E340" s="25"/>
      <c r="F340" s="18">
        <f>SUM(F330:F339)</f>
        <v>500</v>
      </c>
      <c r="G340" s="1"/>
    </row>
    <row r="341" spans="1:7" ht="38.25" x14ac:dyDescent="0.25">
      <c r="A341" s="125" t="s">
        <v>15</v>
      </c>
      <c r="B341" s="125"/>
      <c r="C341" s="118" t="s">
        <v>16</v>
      </c>
      <c r="D341" s="24" t="s">
        <v>17</v>
      </c>
      <c r="E341" s="24" t="s">
        <v>18</v>
      </c>
      <c r="F341" s="24" t="s">
        <v>19</v>
      </c>
    </row>
    <row r="342" spans="1:7" ht="15.75" x14ac:dyDescent="0.25">
      <c r="A342" s="106" t="s">
        <v>364</v>
      </c>
      <c r="B342" s="106"/>
      <c r="C342" s="119" t="s">
        <v>288</v>
      </c>
      <c r="D342" s="25">
        <v>2</v>
      </c>
      <c r="E342" s="25">
        <v>56304</v>
      </c>
      <c r="F342" s="17">
        <v>50</v>
      </c>
    </row>
    <row r="343" spans="1:7" ht="15.75" x14ac:dyDescent="0.25">
      <c r="A343" s="106" t="s">
        <v>365</v>
      </c>
      <c r="B343" s="106"/>
      <c r="C343" s="119" t="s">
        <v>323</v>
      </c>
      <c r="D343" s="25">
        <v>2</v>
      </c>
      <c r="E343" s="25">
        <v>56304</v>
      </c>
      <c r="F343" s="17">
        <v>50</v>
      </c>
    </row>
    <row r="344" spans="1:7" ht="15.75" x14ac:dyDescent="0.25">
      <c r="A344" s="106" t="s">
        <v>366</v>
      </c>
      <c r="B344" s="106"/>
      <c r="C344" s="119" t="s">
        <v>323</v>
      </c>
      <c r="D344" s="25">
        <v>2</v>
      </c>
      <c r="E344" s="25">
        <v>56304</v>
      </c>
      <c r="F344" s="17">
        <v>50</v>
      </c>
    </row>
    <row r="345" spans="1:7" ht="15.75" x14ac:dyDescent="0.25">
      <c r="A345" s="107" t="s">
        <v>367</v>
      </c>
      <c r="B345" s="106"/>
      <c r="C345" s="119" t="s">
        <v>323</v>
      </c>
      <c r="D345" s="25">
        <v>2</v>
      </c>
      <c r="E345" s="25">
        <v>56304</v>
      </c>
      <c r="F345" s="17">
        <v>50</v>
      </c>
    </row>
    <row r="346" spans="1:7" ht="15.75" x14ac:dyDescent="0.25">
      <c r="A346" s="106" t="s">
        <v>368</v>
      </c>
      <c r="B346" s="106"/>
      <c r="C346" s="119" t="s">
        <v>323</v>
      </c>
      <c r="D346" s="25">
        <v>2</v>
      </c>
      <c r="E346" s="25">
        <v>56304</v>
      </c>
      <c r="F346" s="17">
        <v>50</v>
      </c>
    </row>
    <row r="347" spans="1:7" ht="15.75" x14ac:dyDescent="0.25">
      <c r="A347" s="106" t="s">
        <v>369</v>
      </c>
      <c r="B347" s="106"/>
      <c r="C347" s="119" t="s">
        <v>68</v>
      </c>
      <c r="D347" s="25">
        <v>2</v>
      </c>
      <c r="E347" s="25">
        <v>56304</v>
      </c>
      <c r="F347" s="17">
        <v>50</v>
      </c>
    </row>
    <row r="348" spans="1:7" ht="16.5" thickBot="1" x14ac:dyDescent="0.3">
      <c r="A348" s="123"/>
      <c r="B348" s="123"/>
      <c r="C348" s="116" t="s">
        <v>24</v>
      </c>
      <c r="D348" s="25"/>
      <c r="E348" s="25"/>
      <c r="F348" s="18">
        <f>SUM(F342:F347)</f>
        <v>300</v>
      </c>
    </row>
    <row r="349" spans="1:7" ht="38.25" x14ac:dyDescent="0.25">
      <c r="A349" s="125" t="s">
        <v>15</v>
      </c>
      <c r="B349" s="125"/>
      <c r="C349" s="118" t="s">
        <v>16</v>
      </c>
      <c r="D349" s="24" t="s">
        <v>17</v>
      </c>
      <c r="E349" s="24" t="s">
        <v>18</v>
      </c>
      <c r="F349" s="24" t="s">
        <v>19</v>
      </c>
      <c r="G349" s="1"/>
    </row>
    <row r="350" spans="1:7" ht="15.75" x14ac:dyDescent="0.25">
      <c r="A350" s="106" t="s">
        <v>370</v>
      </c>
      <c r="B350" s="26"/>
      <c r="C350" s="119" t="s">
        <v>288</v>
      </c>
      <c r="D350" s="25">
        <v>2</v>
      </c>
      <c r="E350" s="25">
        <v>56304</v>
      </c>
      <c r="F350" s="17">
        <v>50</v>
      </c>
      <c r="G350" s="1"/>
    </row>
    <row r="351" spans="1:7" ht="15.75" x14ac:dyDescent="0.25">
      <c r="A351" s="106" t="s">
        <v>371</v>
      </c>
      <c r="B351" s="26"/>
      <c r="C351" s="119" t="s">
        <v>288</v>
      </c>
      <c r="D351" s="25">
        <v>2</v>
      </c>
      <c r="E351" s="25">
        <v>56304</v>
      </c>
      <c r="F351" s="17">
        <v>50</v>
      </c>
      <c r="G351" s="1"/>
    </row>
    <row r="352" spans="1:7" ht="15.75" x14ac:dyDescent="0.25">
      <c r="A352" s="106" t="s">
        <v>372</v>
      </c>
      <c r="B352" s="26"/>
      <c r="C352" s="119" t="s">
        <v>288</v>
      </c>
      <c r="D352" s="25">
        <v>2</v>
      </c>
      <c r="E352" s="25">
        <v>56304</v>
      </c>
      <c r="F352" s="17">
        <v>50</v>
      </c>
      <c r="G352" s="1"/>
    </row>
    <row r="353" spans="1:8" s="1" customFormat="1" ht="15.75" x14ac:dyDescent="0.25">
      <c r="A353" s="106" t="s">
        <v>373</v>
      </c>
      <c r="B353" s="26"/>
      <c r="C353" s="119" t="s">
        <v>49</v>
      </c>
      <c r="D353" s="25">
        <v>2</v>
      </c>
      <c r="E353" s="25">
        <v>56304</v>
      </c>
      <c r="F353" s="17">
        <v>50</v>
      </c>
    </row>
    <row r="354" spans="1:8" s="1" customFormat="1" ht="15.75" x14ac:dyDescent="0.25">
      <c r="A354" s="106" t="s">
        <v>374</v>
      </c>
      <c r="B354" s="26"/>
      <c r="C354" s="119" t="s">
        <v>49</v>
      </c>
      <c r="D354" s="25">
        <v>2</v>
      </c>
      <c r="E354" s="25">
        <v>56304</v>
      </c>
      <c r="F354" s="17">
        <v>50</v>
      </c>
    </row>
    <row r="355" spans="1:8" s="1" customFormat="1" ht="15.75" x14ac:dyDescent="0.25">
      <c r="A355" s="106" t="s">
        <v>375</v>
      </c>
      <c r="B355" s="26"/>
      <c r="C355" s="119" t="s">
        <v>49</v>
      </c>
      <c r="D355" s="25">
        <v>2</v>
      </c>
      <c r="E355" s="25">
        <v>56304</v>
      </c>
      <c r="F355" s="17">
        <v>50</v>
      </c>
    </row>
    <row r="356" spans="1:8" s="1" customFormat="1" ht="15.75" x14ac:dyDescent="0.25">
      <c r="A356" s="106" t="s">
        <v>376</v>
      </c>
      <c r="B356" s="26"/>
      <c r="C356" s="119" t="s">
        <v>323</v>
      </c>
      <c r="D356" s="25">
        <v>2</v>
      </c>
      <c r="E356" s="25">
        <v>56304</v>
      </c>
      <c r="F356" s="17">
        <v>50</v>
      </c>
    </row>
    <row r="357" spans="1:8" s="1" customFormat="1" ht="15.75" x14ac:dyDescent="0.25">
      <c r="A357" s="106" t="s">
        <v>377</v>
      </c>
      <c r="B357" s="26"/>
      <c r="C357" s="119" t="s">
        <v>323</v>
      </c>
      <c r="D357" s="25">
        <v>2</v>
      </c>
      <c r="E357" s="25">
        <v>56304</v>
      </c>
      <c r="F357" s="17">
        <v>50</v>
      </c>
    </row>
    <row r="358" spans="1:8" s="1" customFormat="1" ht="15.75" x14ac:dyDescent="0.25">
      <c r="A358" s="106" t="s">
        <v>378</v>
      </c>
      <c r="B358" s="26"/>
      <c r="C358" s="119" t="s">
        <v>323</v>
      </c>
      <c r="D358" s="25">
        <v>2</v>
      </c>
      <c r="E358" s="25">
        <v>56304</v>
      </c>
      <c r="F358" s="17">
        <v>50</v>
      </c>
    </row>
    <row r="359" spans="1:8" s="1" customFormat="1" ht="15.75" x14ac:dyDescent="0.25">
      <c r="A359" s="106" t="s">
        <v>379</v>
      </c>
      <c r="B359" s="26"/>
      <c r="C359" s="119" t="s">
        <v>323</v>
      </c>
      <c r="D359" s="25">
        <v>2</v>
      </c>
      <c r="E359" s="25">
        <v>56304</v>
      </c>
      <c r="F359" s="17">
        <v>50</v>
      </c>
    </row>
    <row r="360" spans="1:8" s="1" customFormat="1" ht="15.75" x14ac:dyDescent="0.25">
      <c r="A360" s="106" t="s">
        <v>380</v>
      </c>
      <c r="B360" s="26"/>
      <c r="C360" s="119" t="s">
        <v>323</v>
      </c>
      <c r="D360" s="25">
        <v>2</v>
      </c>
      <c r="E360" s="25">
        <v>56304</v>
      </c>
      <c r="F360" s="17">
        <v>50</v>
      </c>
    </row>
    <row r="361" spans="1:8" s="1" customFormat="1" ht="15.75" x14ac:dyDescent="0.25">
      <c r="A361" s="106" t="s">
        <v>381</v>
      </c>
      <c r="B361" s="26"/>
      <c r="C361" s="119" t="s">
        <v>323</v>
      </c>
      <c r="D361" s="25">
        <v>2</v>
      </c>
      <c r="E361" s="25">
        <v>56304</v>
      </c>
      <c r="F361" s="17">
        <v>50</v>
      </c>
    </row>
    <row r="362" spans="1:8" ht="28.5" x14ac:dyDescent="0.25">
      <c r="A362" s="107" t="s">
        <v>382</v>
      </c>
      <c r="B362" s="26"/>
      <c r="C362" s="119" t="s">
        <v>323</v>
      </c>
      <c r="D362" s="25">
        <v>2</v>
      </c>
      <c r="E362" s="25">
        <v>56304</v>
      </c>
      <c r="F362" s="17">
        <v>50</v>
      </c>
      <c r="G362" s="1"/>
    </row>
    <row r="363" spans="1:8" ht="15.75" x14ac:dyDescent="0.25">
      <c r="A363" s="106" t="s">
        <v>383</v>
      </c>
      <c r="B363" s="26"/>
      <c r="C363" s="119" t="s">
        <v>323</v>
      </c>
      <c r="D363" s="25">
        <v>2</v>
      </c>
      <c r="E363" s="25">
        <v>56304</v>
      </c>
      <c r="F363" s="17">
        <v>50</v>
      </c>
      <c r="G363" s="1"/>
    </row>
    <row r="364" spans="1:8" s="1" customFormat="1" ht="15.75" x14ac:dyDescent="0.25">
      <c r="A364" s="106" t="s">
        <v>384</v>
      </c>
      <c r="B364" s="26"/>
      <c r="C364" s="119" t="s">
        <v>323</v>
      </c>
      <c r="D364" s="25">
        <v>2</v>
      </c>
      <c r="E364" s="25">
        <v>56304</v>
      </c>
      <c r="F364" s="17">
        <v>50</v>
      </c>
    </row>
    <row r="365" spans="1:8" ht="15.75" x14ac:dyDescent="0.25">
      <c r="A365" s="124"/>
      <c r="B365" s="124"/>
      <c r="C365" s="116" t="s">
        <v>24</v>
      </c>
      <c r="D365" s="25"/>
      <c r="E365" s="25"/>
      <c r="F365" s="18">
        <f>SUM(F350:F364)</f>
        <v>750</v>
      </c>
      <c r="G365" s="1"/>
    </row>
    <row r="366" spans="1:8" ht="15.75" thickBot="1" x14ac:dyDescent="0.3">
      <c r="A366" s="121" t="s">
        <v>553</v>
      </c>
      <c r="B366" s="122"/>
      <c r="C366" s="7"/>
      <c r="D366" s="7"/>
      <c r="E366" s="7"/>
      <c r="F366" s="7"/>
      <c r="G366" s="1"/>
      <c r="H366" s="1"/>
    </row>
    <row r="367" spans="1:8" ht="38.25" x14ac:dyDescent="0.25">
      <c r="A367" s="125" t="s">
        <v>15</v>
      </c>
      <c r="B367" s="125"/>
      <c r="C367" s="118" t="s">
        <v>16</v>
      </c>
      <c r="D367" s="24" t="s">
        <v>17</v>
      </c>
      <c r="E367" s="24" t="s">
        <v>18</v>
      </c>
      <c r="F367" s="24" t="s">
        <v>19</v>
      </c>
      <c r="G367" s="1"/>
      <c r="H367" s="1"/>
    </row>
    <row r="368" spans="1:8" ht="15.75" x14ac:dyDescent="0.25">
      <c r="A368" s="106" t="s">
        <v>385</v>
      </c>
      <c r="B368" s="106"/>
      <c r="C368" s="119" t="s">
        <v>288</v>
      </c>
      <c r="D368" s="25">
        <v>2</v>
      </c>
      <c r="E368" s="25">
        <v>56304</v>
      </c>
      <c r="F368" s="17">
        <v>50</v>
      </c>
      <c r="G368" s="1"/>
      <c r="H368" s="1"/>
    </row>
    <row r="369" spans="1:8" ht="15.75" x14ac:dyDescent="0.25">
      <c r="A369" s="106" t="s">
        <v>386</v>
      </c>
      <c r="B369" s="106"/>
      <c r="C369" s="119" t="s">
        <v>288</v>
      </c>
      <c r="D369" s="25">
        <v>2</v>
      </c>
      <c r="E369" s="25">
        <v>56304</v>
      </c>
      <c r="F369" s="17">
        <v>50</v>
      </c>
      <c r="G369" s="1"/>
      <c r="H369" s="1"/>
    </row>
    <row r="370" spans="1:8" ht="15.75" x14ac:dyDescent="0.25">
      <c r="A370" s="106" t="s">
        <v>387</v>
      </c>
      <c r="B370" s="106"/>
      <c r="C370" s="119" t="s">
        <v>288</v>
      </c>
      <c r="D370" s="25">
        <v>2</v>
      </c>
      <c r="E370" s="25">
        <v>56304</v>
      </c>
      <c r="F370" s="17">
        <v>50</v>
      </c>
      <c r="G370" s="1"/>
      <c r="H370" s="1"/>
    </row>
    <row r="371" spans="1:8" ht="15.75" x14ac:dyDescent="0.25">
      <c r="A371" s="106" t="s">
        <v>388</v>
      </c>
      <c r="B371" s="106"/>
      <c r="C371" s="119" t="s">
        <v>288</v>
      </c>
      <c r="D371" s="25">
        <v>2</v>
      </c>
      <c r="E371" s="25">
        <v>56304</v>
      </c>
      <c r="F371" s="17">
        <v>50</v>
      </c>
      <c r="G371" s="1"/>
      <c r="H371" s="1"/>
    </row>
    <row r="372" spans="1:8" ht="15.75" x14ac:dyDescent="0.25">
      <c r="A372" s="106" t="s">
        <v>389</v>
      </c>
      <c r="B372" s="106"/>
      <c r="C372" s="119" t="s">
        <v>288</v>
      </c>
      <c r="D372" s="25">
        <v>2</v>
      </c>
      <c r="E372" s="25">
        <v>56304</v>
      </c>
      <c r="F372" s="17">
        <v>50</v>
      </c>
      <c r="G372" s="1"/>
      <c r="H372" s="1"/>
    </row>
    <row r="373" spans="1:8" ht="15.75" x14ac:dyDescent="0.25">
      <c r="A373" s="106" t="s">
        <v>390</v>
      </c>
      <c r="B373" s="106"/>
      <c r="C373" s="119" t="s">
        <v>288</v>
      </c>
      <c r="D373" s="25">
        <v>2</v>
      </c>
      <c r="E373" s="25">
        <v>56304</v>
      </c>
      <c r="F373" s="17">
        <v>50</v>
      </c>
      <c r="G373" s="1"/>
      <c r="H373" s="1"/>
    </row>
    <row r="374" spans="1:8" ht="15.75" x14ac:dyDescent="0.25">
      <c r="A374" s="106" t="s">
        <v>391</v>
      </c>
      <c r="B374" s="106"/>
      <c r="C374" s="119" t="s">
        <v>288</v>
      </c>
      <c r="D374" s="25">
        <v>2</v>
      </c>
      <c r="E374" s="25">
        <v>56304</v>
      </c>
      <c r="F374" s="17">
        <v>50</v>
      </c>
      <c r="G374" s="1"/>
      <c r="H374" s="1"/>
    </row>
    <row r="375" spans="1:8" ht="15.75" x14ac:dyDescent="0.25">
      <c r="A375" s="106" t="s">
        <v>392</v>
      </c>
      <c r="B375" s="106"/>
      <c r="C375" s="119" t="s">
        <v>288</v>
      </c>
      <c r="D375" s="25">
        <v>2</v>
      </c>
      <c r="E375" s="25">
        <v>56304</v>
      </c>
      <c r="F375" s="17">
        <v>50</v>
      </c>
      <c r="G375" s="1"/>
      <c r="H375" s="1"/>
    </row>
    <row r="376" spans="1:8" ht="15.75" x14ac:dyDescent="0.25">
      <c r="A376" s="106" t="s">
        <v>393</v>
      </c>
      <c r="B376" s="106"/>
      <c r="C376" s="119" t="s">
        <v>288</v>
      </c>
      <c r="D376" s="25">
        <v>2</v>
      </c>
      <c r="E376" s="25">
        <v>56304</v>
      </c>
      <c r="F376" s="17">
        <v>50</v>
      </c>
      <c r="G376" s="1"/>
      <c r="H376" s="1"/>
    </row>
    <row r="377" spans="1:8" ht="15.75" x14ac:dyDescent="0.25">
      <c r="A377" s="106" t="s">
        <v>43</v>
      </c>
      <c r="B377" s="106"/>
      <c r="C377" s="119" t="s">
        <v>323</v>
      </c>
      <c r="D377" s="25">
        <v>2</v>
      </c>
      <c r="E377" s="25">
        <v>56304</v>
      </c>
      <c r="F377" s="17">
        <v>50</v>
      </c>
      <c r="G377" s="1"/>
      <c r="H377" s="1"/>
    </row>
    <row r="378" spans="1:8" ht="15.75" x14ac:dyDescent="0.25">
      <c r="A378" s="106" t="s">
        <v>394</v>
      </c>
      <c r="B378" s="106"/>
      <c r="C378" s="119" t="s">
        <v>323</v>
      </c>
      <c r="D378" s="25">
        <v>2</v>
      </c>
      <c r="E378" s="25">
        <v>56304</v>
      </c>
      <c r="F378" s="17">
        <v>50</v>
      </c>
      <c r="G378" s="1"/>
      <c r="H378" s="1"/>
    </row>
    <row r="379" spans="1:8" ht="15.75" x14ac:dyDescent="0.25">
      <c r="A379" s="106" t="s">
        <v>395</v>
      </c>
      <c r="B379" s="106"/>
      <c r="C379" s="119" t="s">
        <v>323</v>
      </c>
      <c r="D379" s="25">
        <v>2</v>
      </c>
      <c r="E379" s="25">
        <v>56304</v>
      </c>
      <c r="F379" s="17">
        <v>50</v>
      </c>
      <c r="G379" s="1"/>
      <c r="H379" s="1"/>
    </row>
    <row r="380" spans="1:8" ht="15.75" x14ac:dyDescent="0.25">
      <c r="A380" s="107" t="s">
        <v>396</v>
      </c>
      <c r="B380" s="106"/>
      <c r="C380" s="119" t="s">
        <v>323</v>
      </c>
      <c r="D380" s="25">
        <v>2</v>
      </c>
      <c r="E380" s="25">
        <v>56304</v>
      </c>
      <c r="F380" s="17">
        <v>50</v>
      </c>
      <c r="G380" s="1"/>
      <c r="H380" s="1"/>
    </row>
    <row r="381" spans="1:8" ht="15.75" x14ac:dyDescent="0.25">
      <c r="A381" s="106" t="s">
        <v>397</v>
      </c>
      <c r="B381" s="106"/>
      <c r="C381" s="119" t="s">
        <v>323</v>
      </c>
      <c r="D381" s="25">
        <v>2</v>
      </c>
      <c r="E381" s="25">
        <v>56304</v>
      </c>
      <c r="F381" s="17">
        <v>50</v>
      </c>
      <c r="G381" s="1"/>
      <c r="H381" s="1"/>
    </row>
    <row r="382" spans="1:8" ht="15.75" x14ac:dyDescent="0.25">
      <c r="A382" s="106" t="s">
        <v>398</v>
      </c>
      <c r="B382" s="106"/>
      <c r="C382" s="119" t="s">
        <v>323</v>
      </c>
      <c r="D382" s="25">
        <v>2</v>
      </c>
      <c r="E382" s="25">
        <v>56304</v>
      </c>
      <c r="F382" s="17">
        <v>50</v>
      </c>
      <c r="G382" s="1"/>
      <c r="H382" s="1"/>
    </row>
    <row r="383" spans="1:8" ht="15.75" x14ac:dyDescent="0.25">
      <c r="A383" s="123" t="s">
        <v>399</v>
      </c>
      <c r="B383" s="123"/>
      <c r="C383" s="113" t="s">
        <v>323</v>
      </c>
      <c r="D383" s="25">
        <v>2</v>
      </c>
      <c r="E383" s="25">
        <v>56304</v>
      </c>
      <c r="F383" s="17">
        <v>50</v>
      </c>
      <c r="G383" s="1"/>
      <c r="H383" s="1"/>
    </row>
    <row r="384" spans="1:8" ht="15.75" x14ac:dyDescent="0.25">
      <c r="A384" s="123" t="s">
        <v>400</v>
      </c>
      <c r="B384" s="123"/>
      <c r="C384" s="113" t="s">
        <v>323</v>
      </c>
      <c r="D384" s="25">
        <v>2</v>
      </c>
      <c r="E384" s="25">
        <v>56304</v>
      </c>
      <c r="F384" s="17">
        <v>50</v>
      </c>
      <c r="G384" s="1"/>
      <c r="H384" s="1"/>
    </row>
    <row r="385" spans="1:9" ht="15.75" x14ac:dyDescent="0.25">
      <c r="A385" s="123" t="s">
        <v>401</v>
      </c>
      <c r="B385" s="123"/>
      <c r="C385" s="113" t="s">
        <v>323</v>
      </c>
      <c r="D385" s="25">
        <v>2</v>
      </c>
      <c r="E385" s="25">
        <v>56304</v>
      </c>
      <c r="F385" s="17">
        <v>50</v>
      </c>
      <c r="G385" s="1"/>
      <c r="H385" s="1"/>
    </row>
    <row r="386" spans="1:9" ht="15.75" x14ac:dyDescent="0.25">
      <c r="A386" s="123" t="s">
        <v>402</v>
      </c>
      <c r="B386" s="123"/>
      <c r="C386" s="113" t="s">
        <v>323</v>
      </c>
      <c r="D386" s="25">
        <v>2</v>
      </c>
      <c r="E386" s="25">
        <v>56304</v>
      </c>
      <c r="F386" s="17">
        <v>50</v>
      </c>
      <c r="G386" s="1"/>
      <c r="H386" s="1"/>
    </row>
    <row r="387" spans="1:9" ht="15.75" x14ac:dyDescent="0.25">
      <c r="A387" s="123" t="s">
        <v>403</v>
      </c>
      <c r="B387" s="123"/>
      <c r="C387" s="113" t="s">
        <v>323</v>
      </c>
      <c r="D387" s="25">
        <v>2</v>
      </c>
      <c r="E387" s="25">
        <v>56304</v>
      </c>
      <c r="F387" s="17">
        <v>50</v>
      </c>
      <c r="G387" s="1"/>
      <c r="H387" s="1"/>
    </row>
    <row r="388" spans="1:9" ht="15.75" x14ac:dyDescent="0.25">
      <c r="A388" s="123" t="s">
        <v>404</v>
      </c>
      <c r="B388" s="123"/>
      <c r="C388" s="113" t="s">
        <v>49</v>
      </c>
      <c r="D388" s="25">
        <v>2</v>
      </c>
      <c r="E388" s="25">
        <v>56304</v>
      </c>
      <c r="F388" s="17">
        <v>50</v>
      </c>
      <c r="G388" s="1"/>
      <c r="H388" s="1"/>
    </row>
    <row r="389" spans="1:9" ht="15.75" x14ac:dyDescent="0.25">
      <c r="A389" s="123" t="s">
        <v>405</v>
      </c>
      <c r="B389" s="123"/>
      <c r="C389" s="113" t="s">
        <v>49</v>
      </c>
      <c r="D389" s="25">
        <v>2</v>
      </c>
      <c r="E389" s="25">
        <v>56304</v>
      </c>
      <c r="F389" s="17">
        <v>50</v>
      </c>
      <c r="G389" s="1"/>
      <c r="H389" s="1"/>
    </row>
    <row r="390" spans="1:9" ht="15.75" x14ac:dyDescent="0.25">
      <c r="A390" s="123" t="s">
        <v>406</v>
      </c>
      <c r="B390" s="123"/>
      <c r="C390" s="113" t="s">
        <v>49</v>
      </c>
      <c r="D390" s="25">
        <v>2</v>
      </c>
      <c r="E390" s="25">
        <v>56304</v>
      </c>
      <c r="F390" s="17">
        <v>50</v>
      </c>
      <c r="G390" s="1"/>
      <c r="H390" s="1"/>
    </row>
    <row r="391" spans="1:9" ht="15.75" x14ac:dyDescent="0.25">
      <c r="A391" s="123" t="s">
        <v>407</v>
      </c>
      <c r="B391" s="123"/>
      <c r="C391" s="113" t="s">
        <v>49</v>
      </c>
      <c r="D391" s="25">
        <v>2</v>
      </c>
      <c r="E391" s="25">
        <v>56304</v>
      </c>
      <c r="F391" s="17">
        <v>50</v>
      </c>
    </row>
    <row r="392" spans="1:9" ht="15.75" x14ac:dyDescent="0.25">
      <c r="A392" s="123" t="s">
        <v>408</v>
      </c>
      <c r="B392" s="123"/>
      <c r="C392" s="113" t="s">
        <v>68</v>
      </c>
      <c r="D392" s="25">
        <v>2</v>
      </c>
      <c r="E392" s="25">
        <v>56304</v>
      </c>
      <c r="F392" s="17">
        <v>50</v>
      </c>
    </row>
    <row r="393" spans="1:9" ht="16.5" thickBot="1" x14ac:dyDescent="0.3">
      <c r="A393" s="124"/>
      <c r="B393" s="124"/>
      <c r="C393" s="116" t="s">
        <v>409</v>
      </c>
      <c r="D393" s="25"/>
      <c r="E393" s="25"/>
      <c r="F393" s="18">
        <f>SUM(F368:F392)</f>
        <v>1250</v>
      </c>
    </row>
    <row r="394" spans="1:9" ht="38.25" x14ac:dyDescent="0.25">
      <c r="A394" s="125" t="s">
        <v>15</v>
      </c>
      <c r="B394" s="125"/>
      <c r="C394" s="118" t="s">
        <v>16</v>
      </c>
      <c r="D394" s="24" t="s">
        <v>17</v>
      </c>
      <c r="E394" s="24" t="s">
        <v>18</v>
      </c>
      <c r="F394" s="24" t="s">
        <v>19</v>
      </c>
      <c r="G394" s="1"/>
      <c r="H394" s="1"/>
      <c r="I394" s="1"/>
    </row>
    <row r="395" spans="1:9" ht="15.75" x14ac:dyDescent="0.25">
      <c r="A395" s="106" t="s">
        <v>411</v>
      </c>
      <c r="B395" s="26"/>
      <c r="C395" s="119" t="s">
        <v>288</v>
      </c>
      <c r="D395" s="25">
        <v>2</v>
      </c>
      <c r="E395" s="25">
        <v>56304</v>
      </c>
      <c r="F395" s="17">
        <v>50</v>
      </c>
      <c r="G395" s="1"/>
      <c r="H395" s="1"/>
      <c r="I395" s="1"/>
    </row>
    <row r="396" spans="1:9" ht="15.75" x14ac:dyDescent="0.25">
      <c r="A396" s="106" t="s">
        <v>412</v>
      </c>
      <c r="B396" s="26"/>
      <c r="C396" s="119" t="s">
        <v>288</v>
      </c>
      <c r="D396" s="25">
        <v>2</v>
      </c>
      <c r="E396" s="25">
        <v>56304</v>
      </c>
      <c r="F396" s="17">
        <v>50</v>
      </c>
      <c r="G396" s="1"/>
      <c r="H396" s="1"/>
      <c r="I396" s="1"/>
    </row>
    <row r="397" spans="1:9" ht="15.75" x14ac:dyDescent="0.25">
      <c r="A397" s="106" t="s">
        <v>413</v>
      </c>
      <c r="B397" s="26"/>
      <c r="C397" s="119" t="s">
        <v>49</v>
      </c>
      <c r="D397" s="25">
        <v>2</v>
      </c>
      <c r="E397" s="25">
        <v>56304</v>
      </c>
      <c r="F397" s="17">
        <v>50</v>
      </c>
      <c r="G397" s="1"/>
      <c r="H397" s="1"/>
      <c r="I397" s="1"/>
    </row>
    <row r="398" spans="1:9" ht="15.75" x14ac:dyDescent="0.25">
      <c r="A398" s="124"/>
      <c r="B398" s="124"/>
      <c r="C398" s="116" t="s">
        <v>409</v>
      </c>
      <c r="D398" s="25"/>
      <c r="E398" s="25"/>
      <c r="F398" s="18">
        <f>SUM(F395:F397)</f>
        <v>150</v>
      </c>
      <c r="G398" s="1"/>
      <c r="H398" s="1"/>
      <c r="I398" s="1"/>
    </row>
    <row r="399" spans="1:9" ht="15.75" x14ac:dyDescent="0.25">
      <c r="A399" s="1"/>
      <c r="B399" s="1"/>
      <c r="C399" s="1"/>
      <c r="D399" s="1"/>
      <c r="E399" s="1"/>
      <c r="F399" s="18">
        <f>F398+F393+F365+F348+F340+F327+F313+F298+F270+F253+F242+F235+F225+F180+F175+F171+F166+F156+F151+F142+F121+F108+F89+F59+F48+F32</f>
        <v>15944.98</v>
      </c>
      <c r="G399" s="1"/>
      <c r="H399" s="1"/>
      <c r="I399" s="1"/>
    </row>
  </sheetData>
  <mergeCells count="268">
    <mergeCell ref="A272:B272"/>
    <mergeCell ref="A273:B273"/>
    <mergeCell ref="A390:B390"/>
    <mergeCell ref="A391:B391"/>
    <mergeCell ref="A392:B392"/>
    <mergeCell ref="A393:B393"/>
    <mergeCell ref="A388:B388"/>
    <mergeCell ref="A340:B340"/>
    <mergeCell ref="A329:B329"/>
    <mergeCell ref="A336:B336"/>
    <mergeCell ref="A384:B384"/>
    <mergeCell ref="A385:B385"/>
    <mergeCell ref="A386:B386"/>
    <mergeCell ref="A387:B387"/>
    <mergeCell ref="A389:B389"/>
    <mergeCell ref="A367:B367"/>
    <mergeCell ref="A383:B383"/>
    <mergeCell ref="A179:B179"/>
    <mergeCell ref="A176:B176"/>
    <mergeCell ref="A239:B239"/>
    <mergeCell ref="A240:B240"/>
    <mergeCell ref="A241:B241"/>
    <mergeCell ref="A242:B242"/>
    <mergeCell ref="A237:B237"/>
    <mergeCell ref="A238:B238"/>
    <mergeCell ref="A261:B261"/>
    <mergeCell ref="A180:B180"/>
    <mergeCell ref="A212:B212"/>
    <mergeCell ref="A213:B213"/>
    <mergeCell ref="A230:B230"/>
    <mergeCell ref="A231:B231"/>
    <mergeCell ref="A233:B233"/>
    <mergeCell ref="A234:B234"/>
    <mergeCell ref="A214:B214"/>
    <mergeCell ref="A225:B225"/>
    <mergeCell ref="A193:B193"/>
    <mergeCell ref="A194:B194"/>
    <mergeCell ref="A195:B195"/>
    <mergeCell ref="A196:B196"/>
    <mergeCell ref="A197:B197"/>
    <mergeCell ref="A198:B198"/>
    <mergeCell ref="A143:B143"/>
    <mergeCell ref="A151:B151"/>
    <mergeCell ref="A144:B144"/>
    <mergeCell ref="A145:B145"/>
    <mergeCell ref="A146:B146"/>
    <mergeCell ref="A147:B147"/>
    <mergeCell ref="A148:B148"/>
    <mergeCell ref="A149:B149"/>
    <mergeCell ref="A150:B150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40:B140"/>
    <mergeCell ref="A99:B99"/>
    <mergeCell ref="A108:B108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32:B32"/>
    <mergeCell ref="A30:B30"/>
    <mergeCell ref="A31:B31"/>
    <mergeCell ref="A36:B36"/>
    <mergeCell ref="A37:B37"/>
    <mergeCell ref="A38:B38"/>
    <mergeCell ref="A39:B39"/>
    <mergeCell ref="A40:B40"/>
    <mergeCell ref="A34:B34"/>
    <mergeCell ref="A35:B35"/>
    <mergeCell ref="A16:B16"/>
    <mergeCell ref="A21:B21"/>
    <mergeCell ref="A22:B22"/>
    <mergeCell ref="A23:B23"/>
    <mergeCell ref="A1:F1"/>
    <mergeCell ref="A4:B4"/>
    <mergeCell ref="A6:B6"/>
    <mergeCell ref="A5:B5"/>
    <mergeCell ref="A7:B7"/>
    <mergeCell ref="A8:B8"/>
    <mergeCell ref="A12:B12"/>
    <mergeCell ref="A13:B13"/>
    <mergeCell ref="A14:B14"/>
    <mergeCell ref="A9:B9"/>
    <mergeCell ref="A10:B10"/>
    <mergeCell ref="A11:B11"/>
    <mergeCell ref="A15:B15"/>
    <mergeCell ref="A2:D2"/>
    <mergeCell ref="A29:B29"/>
    <mergeCell ref="A17:B17"/>
    <mergeCell ref="A18:B18"/>
    <mergeCell ref="A19:B19"/>
    <mergeCell ref="A20:B20"/>
    <mergeCell ref="A27:B27"/>
    <mergeCell ref="A24:B24"/>
    <mergeCell ref="A28:B28"/>
    <mergeCell ref="A25:B25"/>
    <mergeCell ref="A26:B26"/>
    <mergeCell ref="A61:B61"/>
    <mergeCell ref="A62:B62"/>
    <mergeCell ref="A41:B41"/>
    <mergeCell ref="A42:B42"/>
    <mergeCell ref="A43:B43"/>
    <mergeCell ref="A44:B44"/>
    <mergeCell ref="A45:B45"/>
    <mergeCell ref="A47:B47"/>
    <mergeCell ref="A46:B46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73:B73"/>
    <mergeCell ref="A88:B88"/>
    <mergeCell ref="A89:B89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110:B11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53:B153"/>
    <mergeCell ref="A120:B120"/>
    <mergeCell ref="A121:B121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2:B122"/>
    <mergeCell ref="A123:B123"/>
    <mergeCell ref="A124:B124"/>
    <mergeCell ref="A133:B133"/>
    <mergeCell ref="A134:B134"/>
    <mergeCell ref="A135:B135"/>
    <mergeCell ref="A136:B136"/>
    <mergeCell ref="A137:B137"/>
    <mergeCell ref="A138:B138"/>
    <mergeCell ref="A139:B139"/>
    <mergeCell ref="A141:B141"/>
    <mergeCell ref="A142:B142"/>
    <mergeCell ref="A168:B168"/>
    <mergeCell ref="A169:B169"/>
    <mergeCell ref="A170:B170"/>
    <mergeCell ref="A171:B171"/>
    <mergeCell ref="A167:B167"/>
    <mergeCell ref="A154:B154"/>
    <mergeCell ref="A155:B155"/>
    <mergeCell ref="A156:B156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82:B182"/>
    <mergeCell ref="A183:B183"/>
    <mergeCell ref="A184:B184"/>
    <mergeCell ref="A185:B185"/>
    <mergeCell ref="A186:B186"/>
    <mergeCell ref="A187:B187"/>
    <mergeCell ref="A202:B202"/>
    <mergeCell ref="A203:B203"/>
    <mergeCell ref="A204:B204"/>
    <mergeCell ref="A188:B188"/>
    <mergeCell ref="A189:B189"/>
    <mergeCell ref="A190:B190"/>
    <mergeCell ref="A191:B191"/>
    <mergeCell ref="A192:B192"/>
    <mergeCell ref="A207:B207"/>
    <mergeCell ref="A208:B208"/>
    <mergeCell ref="A209:B209"/>
    <mergeCell ref="A398:B398"/>
    <mergeCell ref="A394:B394"/>
    <mergeCell ref="A349:B349"/>
    <mergeCell ref="A365:B365"/>
    <mergeCell ref="A348:B348"/>
    <mergeCell ref="A341:B341"/>
    <mergeCell ref="A298:B298"/>
    <mergeCell ref="A281:B281"/>
    <mergeCell ref="A286:B286"/>
    <mergeCell ref="A262:B262"/>
    <mergeCell ref="A263:B263"/>
    <mergeCell ref="A270:B270"/>
    <mergeCell ref="A254:B254"/>
    <mergeCell ref="A255:B255"/>
    <mergeCell ref="A313:B313"/>
    <mergeCell ref="A300:B300"/>
    <mergeCell ref="A307:B307"/>
    <mergeCell ref="A327:B327"/>
    <mergeCell ref="A314:B314"/>
    <mergeCell ref="A321:B321"/>
    <mergeCell ref="A280:B280"/>
    <mergeCell ref="A210:B210"/>
    <mergeCell ref="A211:B211"/>
    <mergeCell ref="A205:B205"/>
    <mergeCell ref="A246:B246"/>
    <mergeCell ref="A247:B247"/>
    <mergeCell ref="A248:B248"/>
    <mergeCell ref="A253:B253"/>
    <mergeCell ref="A244:B244"/>
    <mergeCell ref="A172:B172"/>
    <mergeCell ref="A173:B173"/>
    <mergeCell ref="A174:B174"/>
    <mergeCell ref="A175:B175"/>
    <mergeCell ref="A177:B177"/>
    <mergeCell ref="A178:B178"/>
    <mergeCell ref="A245:B245"/>
    <mergeCell ref="A235:B235"/>
    <mergeCell ref="A226:B226"/>
    <mergeCell ref="A227:B227"/>
    <mergeCell ref="A228:B228"/>
    <mergeCell ref="A229:B229"/>
    <mergeCell ref="A199:B199"/>
    <mergeCell ref="A200:B200"/>
    <mergeCell ref="A201:B201"/>
    <mergeCell ref="A206:B20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3"/>
  <sheetViews>
    <sheetView topLeftCell="A249" workbookViewId="0">
      <selection activeCell="C259" sqref="C259"/>
    </sheetView>
  </sheetViews>
  <sheetFormatPr baseColWidth="10" defaultRowHeight="15" x14ac:dyDescent="0.25"/>
  <cols>
    <col min="1" max="1" width="9" customWidth="1"/>
    <col min="2" max="2" width="34.140625" customWidth="1"/>
    <col min="3" max="3" width="38.28515625" customWidth="1"/>
    <col min="4" max="4" width="44.85546875" customWidth="1"/>
    <col min="6" max="6" width="13.28515625" customWidth="1"/>
  </cols>
  <sheetData>
    <row r="1" spans="1:10" ht="16.5" x14ac:dyDescent="0.25">
      <c r="A1" s="34" t="s">
        <v>415</v>
      </c>
      <c r="B1" s="34"/>
      <c r="C1" s="34"/>
      <c r="D1" s="34"/>
      <c r="E1" s="34"/>
      <c r="F1" s="34"/>
      <c r="G1" s="34"/>
      <c r="H1" s="34"/>
      <c r="I1" s="1"/>
      <c r="J1" s="1"/>
    </row>
    <row r="2" spans="1:10" ht="15.75" x14ac:dyDescent="0.25">
      <c r="A2" s="133" t="s">
        <v>0</v>
      </c>
      <c r="B2" s="133"/>
      <c r="C2" s="134"/>
      <c r="D2" s="134"/>
      <c r="E2" s="134"/>
      <c r="F2" s="134"/>
      <c r="G2" s="134"/>
      <c r="H2" s="134"/>
      <c r="I2" s="1"/>
      <c r="J2" s="1"/>
    </row>
    <row r="3" spans="1:10" ht="15.75" x14ac:dyDescent="0.25">
      <c r="A3" s="133" t="s">
        <v>1</v>
      </c>
      <c r="B3" s="133"/>
      <c r="C3" s="135"/>
      <c r="D3" s="135"/>
      <c r="E3" s="135"/>
      <c r="F3" s="135"/>
      <c r="G3" s="135"/>
      <c r="H3" s="135"/>
      <c r="I3" s="1"/>
      <c r="J3" s="1"/>
    </row>
    <row r="4" spans="1:10" ht="15.75" x14ac:dyDescent="0.25">
      <c r="A4" s="29"/>
      <c r="B4" s="29"/>
      <c r="C4" s="30"/>
      <c r="D4" s="30"/>
      <c r="E4" s="30"/>
      <c r="F4" s="30"/>
      <c r="G4" s="30"/>
      <c r="H4" s="30"/>
      <c r="I4" s="1"/>
      <c r="J4" s="1"/>
    </row>
    <row r="5" spans="1:10" ht="15.75" x14ac:dyDescent="0.25">
      <c r="A5" s="29"/>
      <c r="B5" s="29"/>
      <c r="C5" s="30"/>
      <c r="D5" s="30"/>
      <c r="E5" s="30"/>
      <c r="F5" s="30"/>
      <c r="G5" s="30"/>
      <c r="H5" s="30"/>
      <c r="I5" s="1"/>
      <c r="J5" s="1"/>
    </row>
    <row r="6" spans="1:10" ht="15.75" x14ac:dyDescent="0.25">
      <c r="A6" s="29">
        <v>1</v>
      </c>
      <c r="B6" s="2" t="s">
        <v>2</v>
      </c>
      <c r="C6" s="136" t="s">
        <v>3</v>
      </c>
      <c r="D6" s="136"/>
      <c r="E6" s="29">
        <v>5</v>
      </c>
      <c r="F6" s="3" t="s">
        <v>4</v>
      </c>
      <c r="G6" s="3"/>
      <c r="H6" s="3"/>
      <c r="I6" s="20">
        <v>2020</v>
      </c>
      <c r="J6" s="1"/>
    </row>
    <row r="7" spans="1:10" ht="15.75" x14ac:dyDescent="0.25">
      <c r="A7" s="29">
        <v>2</v>
      </c>
      <c r="B7" s="2" t="s">
        <v>5</v>
      </c>
      <c r="C7" s="136" t="s">
        <v>25</v>
      </c>
      <c r="D7" s="136"/>
      <c r="E7" s="29">
        <v>6</v>
      </c>
      <c r="F7" s="3" t="s">
        <v>6</v>
      </c>
      <c r="G7" s="4"/>
      <c r="H7" s="31" t="s">
        <v>7</v>
      </c>
      <c r="I7" s="1"/>
      <c r="J7" s="1"/>
    </row>
    <row r="8" spans="1:10" ht="15.75" x14ac:dyDescent="0.25">
      <c r="A8" s="29">
        <v>3</v>
      </c>
      <c r="B8" s="2" t="s">
        <v>8</v>
      </c>
      <c r="C8" s="136" t="s">
        <v>9</v>
      </c>
      <c r="D8" s="136"/>
      <c r="E8" s="29">
        <v>7</v>
      </c>
      <c r="F8" s="2" t="s">
        <v>10</v>
      </c>
      <c r="G8" s="31"/>
      <c r="H8" s="31" t="s">
        <v>11</v>
      </c>
      <c r="I8" s="1"/>
      <c r="J8" s="1"/>
    </row>
    <row r="9" spans="1:10" ht="15.75" x14ac:dyDescent="0.25">
      <c r="A9" s="5">
        <v>4</v>
      </c>
      <c r="B9" s="6" t="s">
        <v>12</v>
      </c>
      <c r="C9" s="137" t="s">
        <v>279</v>
      </c>
      <c r="D9" s="136"/>
      <c r="E9" s="5">
        <v>8</v>
      </c>
      <c r="F9" s="42" t="s">
        <v>416</v>
      </c>
      <c r="G9" s="42"/>
      <c r="H9" s="42"/>
      <c r="I9" s="42"/>
      <c r="J9" s="42"/>
    </row>
    <row r="10" spans="1:10" ht="15.75" thickBot="1" x14ac:dyDescent="0.3">
      <c r="A10" s="7"/>
      <c r="B10" s="7"/>
      <c r="C10" s="7"/>
      <c r="D10" s="7"/>
      <c r="E10" s="7"/>
      <c r="F10" s="7"/>
      <c r="G10" s="7"/>
      <c r="H10" s="7"/>
      <c r="I10" s="1"/>
    </row>
    <row r="11" spans="1:10" ht="77.25" thickBot="1" x14ac:dyDescent="0.3">
      <c r="A11" s="8" t="s">
        <v>14</v>
      </c>
      <c r="B11" s="138" t="s">
        <v>15</v>
      </c>
      <c r="C11" s="138"/>
      <c r="D11" s="32" t="s">
        <v>16</v>
      </c>
      <c r="E11" s="9" t="s">
        <v>17</v>
      </c>
      <c r="F11" s="9" t="s">
        <v>18</v>
      </c>
      <c r="G11" s="9" t="s">
        <v>19</v>
      </c>
      <c r="H11" s="10" t="s">
        <v>20</v>
      </c>
      <c r="I11" s="1"/>
    </row>
    <row r="12" spans="1:10" ht="15.75" x14ac:dyDescent="0.25">
      <c r="A12" s="11" t="s">
        <v>422</v>
      </c>
      <c r="B12" s="128" t="s">
        <v>417</v>
      </c>
      <c r="C12" s="128"/>
      <c r="D12" s="33" t="s">
        <v>288</v>
      </c>
      <c r="E12" s="12">
        <v>2</v>
      </c>
      <c r="F12" s="12">
        <v>56304</v>
      </c>
      <c r="G12" s="13">
        <v>50</v>
      </c>
      <c r="H12" s="13">
        <v>50</v>
      </c>
      <c r="I12" s="1"/>
    </row>
    <row r="13" spans="1:10" ht="15.75" x14ac:dyDescent="0.25">
      <c r="A13" s="14" t="s">
        <v>423</v>
      </c>
      <c r="B13" s="124" t="s">
        <v>418</v>
      </c>
      <c r="C13" s="124"/>
      <c r="D13" s="27" t="s">
        <v>288</v>
      </c>
      <c r="E13" s="12">
        <v>2</v>
      </c>
      <c r="F13" s="12">
        <v>56304</v>
      </c>
      <c r="G13" s="13">
        <v>50</v>
      </c>
      <c r="H13" s="13">
        <v>50</v>
      </c>
      <c r="I13" s="1"/>
    </row>
    <row r="14" spans="1:10" ht="15.75" x14ac:dyDescent="0.25">
      <c r="A14" s="14" t="s">
        <v>424</v>
      </c>
      <c r="B14" s="124" t="s">
        <v>419</v>
      </c>
      <c r="C14" s="124"/>
      <c r="D14" s="27" t="s">
        <v>288</v>
      </c>
      <c r="E14" s="12">
        <v>2</v>
      </c>
      <c r="F14" s="12">
        <v>56304</v>
      </c>
      <c r="G14" s="13">
        <v>50</v>
      </c>
      <c r="H14" s="13">
        <v>50</v>
      </c>
      <c r="I14" s="1"/>
    </row>
    <row r="15" spans="1:10" ht="15.75" x14ac:dyDescent="0.25">
      <c r="A15" s="14" t="s">
        <v>425</v>
      </c>
      <c r="B15" s="139" t="s">
        <v>420</v>
      </c>
      <c r="C15" s="140"/>
      <c r="D15" s="27" t="s">
        <v>288</v>
      </c>
      <c r="E15" s="12">
        <v>2</v>
      </c>
      <c r="F15" s="12">
        <v>56304</v>
      </c>
      <c r="G15" s="13">
        <v>50</v>
      </c>
      <c r="H15" s="13">
        <v>50</v>
      </c>
      <c r="I15" s="1"/>
    </row>
    <row r="16" spans="1:10" ht="15.75" x14ac:dyDescent="0.25">
      <c r="A16" s="15"/>
      <c r="B16" s="139"/>
      <c r="C16" s="140"/>
      <c r="D16" s="16" t="s">
        <v>24</v>
      </c>
      <c r="E16" s="12"/>
      <c r="F16" s="12"/>
      <c r="G16" s="17"/>
      <c r="H16" s="18">
        <f>SUM(H12:H15)</f>
        <v>200</v>
      </c>
      <c r="I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0" ht="15.75" customHeight="1" x14ac:dyDescent="0.25">
      <c r="A21" s="131" t="s">
        <v>421</v>
      </c>
      <c r="B21" s="131"/>
      <c r="C21" s="131" t="s">
        <v>129</v>
      </c>
      <c r="D21" s="131"/>
      <c r="E21" s="131" t="s">
        <v>426</v>
      </c>
      <c r="F21" s="131"/>
      <c r="G21" s="131"/>
      <c r="H21" s="131"/>
      <c r="I21" s="1"/>
    </row>
    <row r="22" spans="1:10" ht="15.75" x14ac:dyDescent="0.25">
      <c r="A22" s="1"/>
      <c r="B22" s="1"/>
      <c r="C22" s="131" t="s">
        <v>414</v>
      </c>
      <c r="D22" s="132"/>
      <c r="E22" s="1"/>
      <c r="F22" s="28"/>
      <c r="G22" s="1"/>
      <c r="H22" s="1"/>
      <c r="I22" s="1"/>
    </row>
    <row r="25" spans="1:10" ht="16.5" x14ac:dyDescent="0.25">
      <c r="A25" s="34" t="s">
        <v>74</v>
      </c>
      <c r="B25" s="34"/>
      <c r="C25" s="34"/>
      <c r="D25" s="34"/>
      <c r="E25" s="34"/>
      <c r="F25" s="34"/>
      <c r="G25" s="34"/>
      <c r="H25" s="34"/>
      <c r="I25" s="1"/>
      <c r="J25" s="1"/>
    </row>
    <row r="26" spans="1:10" ht="15.75" x14ac:dyDescent="0.25">
      <c r="A26" s="133" t="s">
        <v>0</v>
      </c>
      <c r="B26" s="133"/>
      <c r="C26" s="134"/>
      <c r="D26" s="134"/>
      <c r="E26" s="134"/>
      <c r="F26" s="134"/>
      <c r="G26" s="134"/>
      <c r="H26" s="134"/>
      <c r="I26" s="1"/>
      <c r="J26" s="1"/>
    </row>
    <row r="27" spans="1:10" ht="15.75" x14ac:dyDescent="0.25">
      <c r="A27" s="133" t="s">
        <v>1</v>
      </c>
      <c r="B27" s="133"/>
      <c r="C27" s="135"/>
      <c r="D27" s="135"/>
      <c r="E27" s="135"/>
      <c r="F27" s="135"/>
      <c r="G27" s="135"/>
      <c r="H27" s="135"/>
      <c r="I27" s="1"/>
      <c r="J27" s="1"/>
    </row>
    <row r="28" spans="1:10" ht="15.75" x14ac:dyDescent="0.25">
      <c r="A28" s="37"/>
      <c r="B28" s="37"/>
      <c r="C28" s="38"/>
      <c r="D28" s="38"/>
      <c r="E28" s="38"/>
      <c r="F28" s="38"/>
      <c r="G28" s="38"/>
      <c r="H28" s="38"/>
      <c r="I28" s="1"/>
      <c r="J28" s="1"/>
    </row>
    <row r="29" spans="1:10" ht="15.75" x14ac:dyDescent="0.25">
      <c r="A29" s="37"/>
      <c r="B29" s="37"/>
      <c r="C29" s="38"/>
      <c r="D29" s="38"/>
      <c r="E29" s="38"/>
      <c r="F29" s="38"/>
      <c r="G29" s="38"/>
      <c r="H29" s="38"/>
      <c r="I29" s="1"/>
      <c r="J29" s="1"/>
    </row>
    <row r="30" spans="1:10" ht="15.75" x14ac:dyDescent="0.25">
      <c r="A30" s="37">
        <v>1</v>
      </c>
      <c r="B30" s="2" t="s">
        <v>2</v>
      </c>
      <c r="C30" s="136" t="s">
        <v>3</v>
      </c>
      <c r="D30" s="136"/>
      <c r="E30" s="37">
        <v>5</v>
      </c>
      <c r="F30" s="3" t="s">
        <v>4</v>
      </c>
      <c r="G30" s="3"/>
      <c r="H30" s="3"/>
      <c r="I30" s="20">
        <v>2020</v>
      </c>
      <c r="J30" s="1"/>
    </row>
    <row r="31" spans="1:10" ht="15.75" x14ac:dyDescent="0.25">
      <c r="A31" s="37">
        <v>2</v>
      </c>
      <c r="B31" s="2" t="s">
        <v>5</v>
      </c>
      <c r="C31" s="136" t="s">
        <v>25</v>
      </c>
      <c r="D31" s="136"/>
      <c r="E31" s="37">
        <v>6</v>
      </c>
      <c r="F31" s="3" t="s">
        <v>6</v>
      </c>
      <c r="G31" s="4"/>
      <c r="H31" s="39" t="s">
        <v>7</v>
      </c>
      <c r="I31" s="1"/>
      <c r="J31" s="1"/>
    </row>
    <row r="32" spans="1:10" ht="15.75" x14ac:dyDescent="0.25">
      <c r="A32" s="37">
        <v>3</v>
      </c>
      <c r="B32" s="2" t="s">
        <v>8</v>
      </c>
      <c r="C32" s="136" t="s">
        <v>9</v>
      </c>
      <c r="D32" s="136"/>
      <c r="E32" s="37">
        <v>7</v>
      </c>
      <c r="F32" s="2" t="s">
        <v>10</v>
      </c>
      <c r="G32" s="39"/>
      <c r="H32" s="39" t="s">
        <v>11</v>
      </c>
      <c r="I32" s="1"/>
      <c r="J32" s="1"/>
    </row>
    <row r="33" spans="1:10" ht="15.75" x14ac:dyDescent="0.25">
      <c r="A33" s="5">
        <v>4</v>
      </c>
      <c r="B33" s="6" t="s">
        <v>12</v>
      </c>
      <c r="C33" s="137" t="s">
        <v>455</v>
      </c>
      <c r="D33" s="136"/>
      <c r="E33" s="5">
        <v>8</v>
      </c>
      <c r="F33" s="42" t="s">
        <v>456</v>
      </c>
      <c r="G33" s="42"/>
      <c r="H33" s="42"/>
      <c r="I33" s="42"/>
      <c r="J33" s="42"/>
    </row>
    <row r="34" spans="1:10" ht="15.75" thickBot="1" x14ac:dyDescent="0.3">
      <c r="A34" s="7"/>
      <c r="B34" s="7"/>
      <c r="C34" s="7"/>
      <c r="D34" s="7"/>
      <c r="E34" s="7"/>
      <c r="F34" s="7"/>
      <c r="G34" s="7"/>
      <c r="H34" s="7"/>
      <c r="I34" s="1"/>
      <c r="J34" s="1"/>
    </row>
    <row r="35" spans="1:10" ht="77.25" thickBot="1" x14ac:dyDescent="0.3">
      <c r="A35" s="8" t="s">
        <v>14</v>
      </c>
      <c r="B35" s="138" t="s">
        <v>15</v>
      </c>
      <c r="C35" s="138"/>
      <c r="D35" s="40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"/>
      <c r="J35" s="1"/>
    </row>
    <row r="36" spans="1:10" ht="15.75" x14ac:dyDescent="0.25">
      <c r="A36" s="11" t="s">
        <v>440</v>
      </c>
      <c r="B36" s="128" t="s">
        <v>427</v>
      </c>
      <c r="C36" s="128"/>
      <c r="D36" s="41" t="s">
        <v>68</v>
      </c>
      <c r="E36" s="12">
        <v>2</v>
      </c>
      <c r="F36" s="12">
        <v>56304</v>
      </c>
      <c r="G36" s="13">
        <v>50</v>
      </c>
      <c r="H36" s="13">
        <v>50</v>
      </c>
      <c r="I36" s="1"/>
      <c r="J36" s="1"/>
    </row>
    <row r="37" spans="1:10" ht="15.75" x14ac:dyDescent="0.25">
      <c r="A37" s="14" t="s">
        <v>441</v>
      </c>
      <c r="B37" s="124" t="s">
        <v>428</v>
      </c>
      <c r="C37" s="124"/>
      <c r="D37" s="35" t="s">
        <v>49</v>
      </c>
      <c r="E37" s="12">
        <v>2</v>
      </c>
      <c r="F37" s="12">
        <v>56304</v>
      </c>
      <c r="G37" s="13">
        <v>50</v>
      </c>
      <c r="H37" s="13">
        <v>50</v>
      </c>
      <c r="I37" s="1"/>
      <c r="J37" s="1"/>
    </row>
    <row r="38" spans="1:10" ht="15.75" x14ac:dyDescent="0.25">
      <c r="A38" s="14" t="s">
        <v>442</v>
      </c>
      <c r="B38" s="124" t="s">
        <v>429</v>
      </c>
      <c r="C38" s="124"/>
      <c r="D38" s="35" t="s">
        <v>49</v>
      </c>
      <c r="E38" s="12">
        <v>2</v>
      </c>
      <c r="F38" s="12">
        <v>56304</v>
      </c>
      <c r="G38" s="13">
        <v>50</v>
      </c>
      <c r="H38" s="13">
        <v>50</v>
      </c>
      <c r="I38" s="1"/>
      <c r="J38" s="1"/>
    </row>
    <row r="39" spans="1:10" ht="15.75" x14ac:dyDescent="0.25">
      <c r="A39" s="14" t="s">
        <v>443</v>
      </c>
      <c r="B39" s="139" t="s">
        <v>430</v>
      </c>
      <c r="C39" s="140"/>
      <c r="D39" s="35" t="s">
        <v>49</v>
      </c>
      <c r="E39" s="12">
        <v>2</v>
      </c>
      <c r="F39" s="12">
        <v>56304</v>
      </c>
      <c r="G39" s="13">
        <v>50</v>
      </c>
      <c r="H39" s="13">
        <v>50</v>
      </c>
      <c r="I39" s="1"/>
      <c r="J39" s="1"/>
    </row>
    <row r="40" spans="1:10" s="1" customFormat="1" ht="15.75" x14ac:dyDescent="0.25">
      <c r="A40" s="14" t="s">
        <v>444</v>
      </c>
      <c r="B40" s="139" t="s">
        <v>431</v>
      </c>
      <c r="C40" s="140"/>
      <c r="D40" s="35" t="s">
        <v>49</v>
      </c>
      <c r="E40" s="12">
        <v>2</v>
      </c>
      <c r="F40" s="12">
        <v>56304</v>
      </c>
      <c r="G40" s="13">
        <v>50</v>
      </c>
      <c r="H40" s="13">
        <v>50</v>
      </c>
    </row>
    <row r="41" spans="1:10" s="1" customFormat="1" ht="15.75" x14ac:dyDescent="0.25">
      <c r="A41" s="14" t="s">
        <v>445</v>
      </c>
      <c r="B41" s="139" t="s">
        <v>432</v>
      </c>
      <c r="C41" s="140"/>
      <c r="D41" s="35" t="s">
        <v>49</v>
      </c>
      <c r="E41" s="12">
        <v>2</v>
      </c>
      <c r="F41" s="12">
        <v>56304</v>
      </c>
      <c r="G41" s="13">
        <v>50</v>
      </c>
      <c r="H41" s="13">
        <v>50</v>
      </c>
    </row>
    <row r="42" spans="1:10" s="1" customFormat="1" ht="15.75" x14ac:dyDescent="0.25">
      <c r="A42" s="14" t="s">
        <v>446</v>
      </c>
      <c r="B42" s="139" t="s">
        <v>433</v>
      </c>
      <c r="C42" s="140"/>
      <c r="D42" s="35" t="s">
        <v>49</v>
      </c>
      <c r="E42" s="12">
        <v>2</v>
      </c>
      <c r="F42" s="12">
        <v>56304</v>
      </c>
      <c r="G42" s="13">
        <v>50</v>
      </c>
      <c r="H42" s="13">
        <v>50</v>
      </c>
    </row>
    <row r="43" spans="1:10" s="1" customFormat="1" ht="15.75" x14ac:dyDescent="0.25">
      <c r="A43" s="14" t="s">
        <v>447</v>
      </c>
      <c r="B43" s="139" t="s">
        <v>434</v>
      </c>
      <c r="C43" s="140"/>
      <c r="D43" s="35" t="s">
        <v>288</v>
      </c>
      <c r="E43" s="12">
        <v>2</v>
      </c>
      <c r="F43" s="12">
        <v>56304</v>
      </c>
      <c r="G43" s="13">
        <v>50</v>
      </c>
      <c r="H43" s="13">
        <v>50</v>
      </c>
    </row>
    <row r="44" spans="1:10" s="1" customFormat="1" ht="15.75" x14ac:dyDescent="0.25">
      <c r="A44" s="14" t="s">
        <v>448</v>
      </c>
      <c r="B44" s="139" t="s">
        <v>153</v>
      </c>
      <c r="C44" s="140"/>
      <c r="D44" s="35" t="s">
        <v>288</v>
      </c>
      <c r="E44" s="12">
        <v>2</v>
      </c>
      <c r="F44" s="12">
        <v>56304</v>
      </c>
      <c r="G44" s="13">
        <v>50</v>
      </c>
      <c r="H44" s="13">
        <v>50</v>
      </c>
    </row>
    <row r="45" spans="1:10" s="1" customFormat="1" ht="15.75" x14ac:dyDescent="0.25">
      <c r="A45" s="14" t="s">
        <v>449</v>
      </c>
      <c r="B45" s="139" t="s">
        <v>435</v>
      </c>
      <c r="C45" s="140"/>
      <c r="D45" s="35" t="s">
        <v>288</v>
      </c>
      <c r="E45" s="12">
        <v>2</v>
      </c>
      <c r="F45" s="12">
        <v>56304</v>
      </c>
      <c r="G45" s="13">
        <v>50</v>
      </c>
      <c r="H45" s="13">
        <v>50</v>
      </c>
    </row>
    <row r="46" spans="1:10" s="1" customFormat="1" ht="15.75" x14ac:dyDescent="0.25">
      <c r="A46" s="14" t="s">
        <v>450</v>
      </c>
      <c r="B46" s="139" t="s">
        <v>436</v>
      </c>
      <c r="C46" s="140"/>
      <c r="D46" s="35" t="s">
        <v>288</v>
      </c>
      <c r="E46" s="12">
        <v>2</v>
      </c>
      <c r="F46" s="12">
        <v>56304</v>
      </c>
      <c r="G46" s="13">
        <v>50</v>
      </c>
      <c r="H46" s="13">
        <v>50</v>
      </c>
    </row>
    <row r="47" spans="1:10" s="1" customFormat="1" ht="15.75" x14ac:dyDescent="0.25">
      <c r="A47" s="14" t="s">
        <v>451</v>
      </c>
      <c r="B47" s="139" t="s">
        <v>454</v>
      </c>
      <c r="C47" s="140"/>
      <c r="D47" s="35" t="s">
        <v>288</v>
      </c>
      <c r="E47" s="12">
        <v>2</v>
      </c>
      <c r="F47" s="12">
        <v>56304</v>
      </c>
      <c r="G47" s="13">
        <v>50</v>
      </c>
      <c r="H47" s="13">
        <v>50</v>
      </c>
    </row>
    <row r="48" spans="1:10" s="1" customFormat="1" ht="15.75" x14ac:dyDescent="0.25">
      <c r="A48" s="14" t="s">
        <v>452</v>
      </c>
      <c r="B48" s="139" t="s">
        <v>437</v>
      </c>
      <c r="C48" s="140"/>
      <c r="D48" s="35" t="s">
        <v>288</v>
      </c>
      <c r="E48" s="12">
        <v>2</v>
      </c>
      <c r="F48" s="12">
        <v>56304</v>
      </c>
      <c r="G48" s="13">
        <v>50</v>
      </c>
      <c r="H48" s="13">
        <v>50</v>
      </c>
    </row>
    <row r="49" spans="1:10" s="1" customFormat="1" ht="15.75" x14ac:dyDescent="0.25">
      <c r="A49" s="14" t="s">
        <v>453</v>
      </c>
      <c r="B49" s="139" t="s">
        <v>438</v>
      </c>
      <c r="C49" s="140"/>
      <c r="D49" s="35" t="s">
        <v>288</v>
      </c>
      <c r="E49" s="12">
        <v>2</v>
      </c>
      <c r="F49" s="12">
        <v>56304</v>
      </c>
      <c r="G49" s="13">
        <v>50</v>
      </c>
      <c r="H49" s="13">
        <v>50</v>
      </c>
    </row>
    <row r="50" spans="1:10" ht="15.75" x14ac:dyDescent="0.25">
      <c r="A50" s="15"/>
      <c r="B50" s="124"/>
      <c r="C50" s="124"/>
      <c r="D50" s="16" t="s">
        <v>24</v>
      </c>
      <c r="E50" s="12"/>
      <c r="F50" s="12"/>
      <c r="G50" s="17"/>
      <c r="H50" s="18">
        <f>SUM(H36:H49)</f>
        <v>700</v>
      </c>
      <c r="I50" s="1"/>
      <c r="J50" s="1"/>
    </row>
    <row r="51" spans="1:10" x14ac:dyDescent="0.25">
      <c r="A51" s="1"/>
      <c r="B51" s="129"/>
      <c r="C51" s="129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131" t="s">
        <v>439</v>
      </c>
      <c r="B55" s="131"/>
      <c r="C55" s="131" t="s">
        <v>129</v>
      </c>
      <c r="D55" s="131"/>
      <c r="E55" s="131" t="s">
        <v>426</v>
      </c>
      <c r="F55" s="131"/>
      <c r="G55" s="131"/>
      <c r="H55" s="131"/>
      <c r="I55" s="1"/>
      <c r="J55" s="1"/>
    </row>
    <row r="56" spans="1:10" ht="15.75" x14ac:dyDescent="0.25">
      <c r="A56" s="1"/>
      <c r="B56" s="1"/>
      <c r="C56" s="131" t="s">
        <v>414</v>
      </c>
      <c r="D56" s="132"/>
      <c r="E56" s="1"/>
      <c r="F56" s="36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9" spans="1:10" ht="16.5" x14ac:dyDescent="0.25">
      <c r="A59" s="34" t="s">
        <v>92</v>
      </c>
      <c r="B59" s="34"/>
      <c r="C59" s="34"/>
      <c r="D59" s="34"/>
      <c r="E59" s="34"/>
      <c r="F59" s="34"/>
      <c r="G59" s="34"/>
      <c r="H59" s="34"/>
      <c r="I59" s="1"/>
      <c r="J59" s="1"/>
    </row>
    <row r="60" spans="1:10" ht="15.75" x14ac:dyDescent="0.25">
      <c r="A60" s="133" t="s">
        <v>0</v>
      </c>
      <c r="B60" s="133"/>
      <c r="C60" s="134"/>
      <c r="D60" s="134"/>
      <c r="E60" s="134"/>
      <c r="F60" s="134"/>
      <c r="G60" s="134"/>
      <c r="H60" s="134"/>
      <c r="I60" s="1"/>
      <c r="J60" s="1"/>
    </row>
    <row r="61" spans="1:10" ht="15.75" x14ac:dyDescent="0.25">
      <c r="A61" s="133" t="s">
        <v>1</v>
      </c>
      <c r="B61" s="133"/>
      <c r="C61" s="135"/>
      <c r="D61" s="135"/>
      <c r="E61" s="135"/>
      <c r="F61" s="135"/>
      <c r="G61" s="135"/>
      <c r="H61" s="135"/>
      <c r="I61" s="1"/>
      <c r="J61" s="1"/>
    </row>
    <row r="62" spans="1:10" ht="15.75" x14ac:dyDescent="0.25">
      <c r="A62" s="45"/>
      <c r="B62" s="45"/>
      <c r="C62" s="46"/>
      <c r="D62" s="46"/>
      <c r="E62" s="46"/>
      <c r="F62" s="46"/>
      <c r="G62" s="46"/>
      <c r="H62" s="46"/>
      <c r="I62" s="1"/>
      <c r="J62" s="1"/>
    </row>
    <row r="63" spans="1:10" ht="15.75" x14ac:dyDescent="0.25">
      <c r="A63" s="45"/>
      <c r="B63" s="45"/>
      <c r="C63" s="46"/>
      <c r="D63" s="46"/>
      <c r="E63" s="46"/>
      <c r="F63" s="46"/>
      <c r="G63" s="46"/>
      <c r="H63" s="46"/>
      <c r="I63" s="1"/>
      <c r="J63" s="1"/>
    </row>
    <row r="64" spans="1:10" ht="15.75" x14ac:dyDescent="0.25">
      <c r="A64" s="45">
        <v>1</v>
      </c>
      <c r="B64" s="2" t="s">
        <v>2</v>
      </c>
      <c r="C64" s="136" t="s">
        <v>3</v>
      </c>
      <c r="D64" s="136"/>
      <c r="E64" s="45">
        <v>5</v>
      </c>
      <c r="F64" s="3" t="s">
        <v>4</v>
      </c>
      <c r="G64" s="3"/>
      <c r="H64" s="3"/>
      <c r="I64" s="50">
        <v>2020</v>
      </c>
      <c r="J64" s="1"/>
    </row>
    <row r="65" spans="1:10" ht="15.75" x14ac:dyDescent="0.25">
      <c r="A65" s="45">
        <v>2</v>
      </c>
      <c r="B65" s="2" t="s">
        <v>5</v>
      </c>
      <c r="C65" s="136" t="s">
        <v>25</v>
      </c>
      <c r="D65" s="136"/>
      <c r="E65" s="45">
        <v>6</v>
      </c>
      <c r="F65" s="3" t="s">
        <v>6</v>
      </c>
      <c r="G65" s="4"/>
      <c r="H65" s="47" t="s">
        <v>7</v>
      </c>
      <c r="I65" s="1"/>
      <c r="J65" s="1"/>
    </row>
    <row r="66" spans="1:10" ht="15.75" x14ac:dyDescent="0.25">
      <c r="A66" s="45">
        <v>3</v>
      </c>
      <c r="B66" s="2" t="s">
        <v>8</v>
      </c>
      <c r="C66" s="136" t="s">
        <v>9</v>
      </c>
      <c r="D66" s="136"/>
      <c r="E66" s="45">
        <v>7</v>
      </c>
      <c r="F66" s="2" t="s">
        <v>10</v>
      </c>
      <c r="G66" s="47"/>
      <c r="H66" s="47" t="s">
        <v>11</v>
      </c>
      <c r="I66" s="1"/>
      <c r="J66" s="1"/>
    </row>
    <row r="67" spans="1:10" ht="15.75" x14ac:dyDescent="0.25">
      <c r="A67" s="5">
        <v>4</v>
      </c>
      <c r="B67" s="6" t="s">
        <v>12</v>
      </c>
      <c r="C67" s="137" t="s">
        <v>73</v>
      </c>
      <c r="D67" s="136"/>
      <c r="E67" s="5">
        <v>8</v>
      </c>
      <c r="F67" s="42" t="s">
        <v>341</v>
      </c>
      <c r="G67" s="42"/>
      <c r="H67" s="42"/>
      <c r="I67" s="42"/>
      <c r="J67" s="42"/>
    </row>
    <row r="68" spans="1:10" ht="15.75" thickBot="1" x14ac:dyDescent="0.3">
      <c r="A68" s="7"/>
      <c r="B68" s="7"/>
      <c r="C68" s="7"/>
      <c r="D68" s="7"/>
      <c r="E68" s="7"/>
      <c r="F68" s="7"/>
      <c r="G68" s="7"/>
      <c r="H68" s="7"/>
      <c r="I68" s="1"/>
      <c r="J68" s="1"/>
    </row>
    <row r="69" spans="1:10" ht="77.25" thickBot="1" x14ac:dyDescent="0.3">
      <c r="A69" s="8" t="s">
        <v>14</v>
      </c>
      <c r="B69" s="138" t="s">
        <v>15</v>
      </c>
      <c r="C69" s="138"/>
      <c r="D69" s="48" t="s">
        <v>16</v>
      </c>
      <c r="E69" s="9" t="s">
        <v>17</v>
      </c>
      <c r="F69" s="9" t="s">
        <v>18</v>
      </c>
      <c r="G69" s="9" t="s">
        <v>19</v>
      </c>
      <c r="H69" s="10" t="s">
        <v>20</v>
      </c>
      <c r="I69" s="1"/>
      <c r="J69" s="1"/>
    </row>
    <row r="70" spans="1:10" ht="15.75" x14ac:dyDescent="0.25">
      <c r="A70" s="11" t="s">
        <v>466</v>
      </c>
      <c r="B70" s="128" t="s">
        <v>457</v>
      </c>
      <c r="C70" s="128"/>
      <c r="D70" s="49" t="s">
        <v>288</v>
      </c>
      <c r="E70" s="12">
        <v>2</v>
      </c>
      <c r="F70" s="12">
        <v>56304</v>
      </c>
      <c r="G70" s="13">
        <v>50</v>
      </c>
      <c r="H70" s="13">
        <v>50</v>
      </c>
      <c r="I70" s="1"/>
      <c r="J70" s="1"/>
    </row>
    <row r="71" spans="1:10" ht="15.75" x14ac:dyDescent="0.25">
      <c r="A71" s="14" t="s">
        <v>467</v>
      </c>
      <c r="B71" s="124" t="s">
        <v>458</v>
      </c>
      <c r="C71" s="124"/>
      <c r="D71" s="43" t="s">
        <v>288</v>
      </c>
      <c r="E71" s="12">
        <v>2</v>
      </c>
      <c r="F71" s="12">
        <v>56304</v>
      </c>
      <c r="G71" s="13">
        <v>50</v>
      </c>
      <c r="H71" s="13">
        <v>50</v>
      </c>
      <c r="I71" s="1"/>
      <c r="J71" s="1"/>
    </row>
    <row r="72" spans="1:10" ht="15.75" x14ac:dyDescent="0.25">
      <c r="A72" s="14" t="s">
        <v>468</v>
      </c>
      <c r="B72" s="124" t="s">
        <v>459</v>
      </c>
      <c r="C72" s="124"/>
      <c r="D72" s="43" t="s">
        <v>288</v>
      </c>
      <c r="E72" s="12">
        <v>2</v>
      </c>
      <c r="F72" s="12">
        <v>56304</v>
      </c>
      <c r="G72" s="13">
        <v>50</v>
      </c>
      <c r="H72" s="13">
        <v>50</v>
      </c>
      <c r="I72" s="1"/>
      <c r="J72" s="1"/>
    </row>
    <row r="73" spans="1:10" ht="15.75" x14ac:dyDescent="0.25">
      <c r="A73" s="14" t="s">
        <v>469</v>
      </c>
      <c r="B73" s="139" t="s">
        <v>460</v>
      </c>
      <c r="C73" s="140"/>
      <c r="D73" s="43" t="s">
        <v>288</v>
      </c>
      <c r="E73" s="12">
        <v>2</v>
      </c>
      <c r="F73" s="12">
        <v>56304</v>
      </c>
      <c r="G73" s="13">
        <v>50</v>
      </c>
      <c r="H73" s="13">
        <v>50</v>
      </c>
      <c r="I73" s="1"/>
      <c r="J73" s="1"/>
    </row>
    <row r="74" spans="1:10" ht="15.75" x14ac:dyDescent="0.25">
      <c r="A74" s="14" t="s">
        <v>470</v>
      </c>
      <c r="B74" s="139" t="s">
        <v>145</v>
      </c>
      <c r="C74" s="140"/>
      <c r="D74" s="43" t="s">
        <v>288</v>
      </c>
      <c r="E74" s="12">
        <v>2</v>
      </c>
      <c r="F74" s="12">
        <v>56304</v>
      </c>
      <c r="G74" s="13">
        <v>50</v>
      </c>
      <c r="H74" s="13">
        <v>50</v>
      </c>
      <c r="I74" s="1"/>
      <c r="J74" s="1"/>
    </row>
    <row r="75" spans="1:10" ht="15.75" x14ac:dyDescent="0.25">
      <c r="A75" s="14" t="s">
        <v>471</v>
      </c>
      <c r="B75" s="139" t="s">
        <v>461</v>
      </c>
      <c r="C75" s="140"/>
      <c r="D75" s="43" t="s">
        <v>288</v>
      </c>
      <c r="E75" s="12">
        <v>2</v>
      </c>
      <c r="F75" s="12">
        <v>56304</v>
      </c>
      <c r="G75" s="13">
        <v>50</v>
      </c>
      <c r="H75" s="13">
        <v>50</v>
      </c>
      <c r="I75" s="1"/>
      <c r="J75" s="1"/>
    </row>
    <row r="76" spans="1:10" ht="15.75" x14ac:dyDescent="0.25">
      <c r="A76" s="14" t="s">
        <v>472</v>
      </c>
      <c r="B76" s="139" t="s">
        <v>462</v>
      </c>
      <c r="C76" s="140"/>
      <c r="D76" s="43" t="s">
        <v>323</v>
      </c>
      <c r="E76" s="12">
        <v>2</v>
      </c>
      <c r="F76" s="12">
        <v>56304</v>
      </c>
      <c r="G76" s="13">
        <v>50</v>
      </c>
      <c r="H76" s="13">
        <v>50</v>
      </c>
      <c r="I76" s="1"/>
      <c r="J76" s="1"/>
    </row>
    <row r="77" spans="1:10" ht="15.75" x14ac:dyDescent="0.25">
      <c r="A77" s="14" t="s">
        <v>473</v>
      </c>
      <c r="B77" s="139" t="s">
        <v>173</v>
      </c>
      <c r="C77" s="140"/>
      <c r="D77" s="43" t="s">
        <v>323</v>
      </c>
      <c r="E77" s="12">
        <v>2</v>
      </c>
      <c r="F77" s="12">
        <v>56304</v>
      </c>
      <c r="G77" s="13">
        <v>50</v>
      </c>
      <c r="H77" s="13">
        <v>50</v>
      </c>
      <c r="I77" s="1"/>
      <c r="J77" s="1"/>
    </row>
    <row r="78" spans="1:10" ht="15.75" x14ac:dyDescent="0.25">
      <c r="A78" s="14" t="s">
        <v>474</v>
      </c>
      <c r="B78" s="139" t="s">
        <v>463</v>
      </c>
      <c r="C78" s="140"/>
      <c r="D78" s="43" t="s">
        <v>323</v>
      </c>
      <c r="E78" s="12">
        <v>2</v>
      </c>
      <c r="F78" s="12">
        <v>56304</v>
      </c>
      <c r="G78" s="13">
        <v>50</v>
      </c>
      <c r="H78" s="13">
        <v>50</v>
      </c>
      <c r="I78" s="1"/>
      <c r="J78" s="1"/>
    </row>
    <row r="79" spans="1:10" ht="15.75" x14ac:dyDescent="0.25">
      <c r="A79" s="14" t="s">
        <v>475</v>
      </c>
      <c r="B79" s="139" t="s">
        <v>464</v>
      </c>
      <c r="C79" s="140"/>
      <c r="D79" s="43" t="s">
        <v>49</v>
      </c>
      <c r="E79" s="12">
        <v>2</v>
      </c>
      <c r="F79" s="12">
        <v>56304</v>
      </c>
      <c r="G79" s="13">
        <v>50</v>
      </c>
      <c r="H79" s="13">
        <v>50</v>
      </c>
      <c r="I79" s="1"/>
      <c r="J79" s="1"/>
    </row>
    <row r="80" spans="1:10" ht="15.75" x14ac:dyDescent="0.25">
      <c r="A80" s="14" t="s">
        <v>476</v>
      </c>
      <c r="B80" s="139" t="s">
        <v>465</v>
      </c>
      <c r="C80" s="140"/>
      <c r="D80" s="43" t="s">
        <v>49</v>
      </c>
      <c r="E80" s="12">
        <v>2</v>
      </c>
      <c r="F80" s="12">
        <v>56304</v>
      </c>
      <c r="G80" s="13">
        <v>50</v>
      </c>
      <c r="H80" s="13">
        <v>50</v>
      </c>
      <c r="I80" s="1"/>
      <c r="J80" s="1"/>
    </row>
    <row r="81" spans="1:10" ht="15.75" x14ac:dyDescent="0.25">
      <c r="A81" s="14" t="s">
        <v>477</v>
      </c>
      <c r="B81" s="139" t="s">
        <v>237</v>
      </c>
      <c r="C81" s="140"/>
      <c r="D81" s="43" t="s">
        <v>68</v>
      </c>
      <c r="E81" s="12">
        <v>2</v>
      </c>
      <c r="F81" s="12">
        <v>56304</v>
      </c>
      <c r="G81" s="13">
        <v>50</v>
      </c>
      <c r="H81" s="13">
        <v>50</v>
      </c>
      <c r="I81" s="1"/>
      <c r="J81" s="1"/>
    </row>
    <row r="82" spans="1:10" ht="15.75" x14ac:dyDescent="0.25">
      <c r="A82" s="15"/>
      <c r="B82" s="124"/>
      <c r="C82" s="124"/>
      <c r="D82" s="16" t="s">
        <v>24</v>
      </c>
      <c r="E82" s="12"/>
      <c r="F82" s="12"/>
      <c r="G82" s="17"/>
      <c r="H82" s="18">
        <f>SUM(H70:H81)</f>
        <v>600</v>
      </c>
      <c r="I82" s="1"/>
      <c r="J82" s="1"/>
    </row>
    <row r="83" spans="1:10" x14ac:dyDescent="0.25">
      <c r="A83" s="1"/>
      <c r="B83" s="129"/>
      <c r="C83" s="129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x14ac:dyDescent="0.25">
      <c r="A87" s="131" t="s">
        <v>478</v>
      </c>
      <c r="B87" s="131"/>
      <c r="C87" s="131" t="s">
        <v>129</v>
      </c>
      <c r="D87" s="131"/>
      <c r="E87" s="131" t="s">
        <v>426</v>
      </c>
      <c r="F87" s="131"/>
      <c r="G87" s="131"/>
      <c r="H87" s="131"/>
      <c r="I87" s="1"/>
      <c r="J87" s="1"/>
    </row>
    <row r="88" spans="1:10" ht="15.75" x14ac:dyDescent="0.25">
      <c r="A88" s="1"/>
      <c r="B88" s="1"/>
      <c r="C88" s="131" t="s">
        <v>414</v>
      </c>
      <c r="D88" s="132"/>
      <c r="E88" s="1"/>
      <c r="F88" s="44"/>
      <c r="G88" s="1"/>
      <c r="H88" s="1"/>
      <c r="I88" s="1"/>
      <c r="J88" s="1"/>
    </row>
    <row r="91" spans="1:10" ht="16.5" x14ac:dyDescent="0.25">
      <c r="A91" s="34" t="s">
        <v>93</v>
      </c>
      <c r="B91" s="34"/>
      <c r="C91" s="34"/>
      <c r="D91" s="34"/>
      <c r="E91" s="34"/>
      <c r="F91" s="34"/>
      <c r="G91" s="34"/>
      <c r="H91" s="34"/>
      <c r="I91" s="1"/>
      <c r="J91" s="1"/>
    </row>
    <row r="92" spans="1:10" ht="15.75" x14ac:dyDescent="0.25">
      <c r="A92" s="133" t="s">
        <v>0</v>
      </c>
      <c r="B92" s="133"/>
      <c r="C92" s="134"/>
      <c r="D92" s="134"/>
      <c r="E92" s="134"/>
      <c r="F92" s="134"/>
      <c r="G92" s="134"/>
      <c r="H92" s="134"/>
      <c r="I92" s="1"/>
      <c r="J92" s="1"/>
    </row>
    <row r="93" spans="1:10" ht="15.75" x14ac:dyDescent="0.25">
      <c r="A93" s="133" t="s">
        <v>1</v>
      </c>
      <c r="B93" s="133"/>
      <c r="C93" s="135"/>
      <c r="D93" s="135"/>
      <c r="E93" s="135"/>
      <c r="F93" s="135"/>
      <c r="G93" s="135"/>
      <c r="H93" s="135"/>
      <c r="I93" s="1"/>
      <c r="J93" s="1"/>
    </row>
    <row r="94" spans="1:10" ht="15.75" x14ac:dyDescent="0.25">
      <c r="A94" s="53"/>
      <c r="B94" s="53"/>
      <c r="C94" s="54"/>
      <c r="D94" s="54"/>
      <c r="E94" s="54"/>
      <c r="F94" s="54"/>
      <c r="G94" s="54"/>
      <c r="H94" s="54"/>
      <c r="I94" s="1"/>
      <c r="J94" s="1"/>
    </row>
    <row r="95" spans="1:10" ht="15.75" x14ac:dyDescent="0.25">
      <c r="A95" s="53"/>
      <c r="B95" s="53"/>
      <c r="C95" s="54"/>
      <c r="D95" s="54"/>
      <c r="E95" s="54"/>
      <c r="F95" s="54"/>
      <c r="G95" s="54"/>
      <c r="H95" s="54"/>
      <c r="I95" s="1"/>
      <c r="J95" s="1"/>
    </row>
    <row r="96" spans="1:10" ht="15.75" x14ac:dyDescent="0.25">
      <c r="A96" s="53">
        <v>1</v>
      </c>
      <c r="B96" s="2" t="s">
        <v>2</v>
      </c>
      <c r="C96" s="136" t="s">
        <v>3</v>
      </c>
      <c r="D96" s="136"/>
      <c r="E96" s="53">
        <v>5</v>
      </c>
      <c r="F96" s="3" t="s">
        <v>4</v>
      </c>
      <c r="G96" s="3"/>
      <c r="H96" s="3"/>
      <c r="I96" s="58">
        <v>2020</v>
      </c>
      <c r="J96" s="1"/>
    </row>
    <row r="97" spans="1:10" ht="15.75" x14ac:dyDescent="0.25">
      <c r="A97" s="53">
        <v>2</v>
      </c>
      <c r="B97" s="2" t="s">
        <v>5</v>
      </c>
      <c r="C97" s="136" t="s">
        <v>25</v>
      </c>
      <c r="D97" s="136"/>
      <c r="E97" s="53">
        <v>6</v>
      </c>
      <c r="F97" s="3" t="s">
        <v>6</v>
      </c>
      <c r="G97" s="4"/>
      <c r="H97" s="55" t="s">
        <v>7</v>
      </c>
      <c r="I97" s="1"/>
      <c r="J97" s="1"/>
    </row>
    <row r="98" spans="1:10" ht="15.75" x14ac:dyDescent="0.25">
      <c r="A98" s="53">
        <v>3</v>
      </c>
      <c r="B98" s="2" t="s">
        <v>8</v>
      </c>
      <c r="C98" s="136" t="s">
        <v>9</v>
      </c>
      <c r="D98" s="136"/>
      <c r="E98" s="53">
        <v>7</v>
      </c>
      <c r="F98" s="2" t="s">
        <v>10</v>
      </c>
      <c r="G98" s="55"/>
      <c r="H98" s="55" t="s">
        <v>11</v>
      </c>
      <c r="I98" s="1"/>
      <c r="J98" s="1"/>
    </row>
    <row r="99" spans="1:10" ht="15.75" x14ac:dyDescent="0.25">
      <c r="A99" s="5">
        <v>4</v>
      </c>
      <c r="B99" s="6" t="s">
        <v>12</v>
      </c>
      <c r="C99" s="137" t="s">
        <v>214</v>
      </c>
      <c r="D99" s="136"/>
      <c r="E99" s="5">
        <v>8</v>
      </c>
      <c r="F99" s="42" t="s">
        <v>410</v>
      </c>
      <c r="G99" s="42"/>
      <c r="H99" s="42"/>
      <c r="I99" s="42"/>
      <c r="J99" s="42"/>
    </row>
    <row r="100" spans="1:10" ht="15.75" thickBot="1" x14ac:dyDescent="0.3">
      <c r="A100" s="7"/>
      <c r="B100" s="7"/>
      <c r="C100" s="7"/>
      <c r="D100" s="7"/>
      <c r="E100" s="7"/>
      <c r="F100" s="7"/>
      <c r="G100" s="7"/>
      <c r="H100" s="7"/>
      <c r="I100" s="1"/>
      <c r="J100" s="1"/>
    </row>
    <row r="101" spans="1:10" ht="77.25" thickBot="1" x14ac:dyDescent="0.3">
      <c r="A101" s="8" t="s">
        <v>14</v>
      </c>
      <c r="B101" s="138" t="s">
        <v>15</v>
      </c>
      <c r="C101" s="138"/>
      <c r="D101" s="56" t="s">
        <v>16</v>
      </c>
      <c r="E101" s="9" t="s">
        <v>17</v>
      </c>
      <c r="F101" s="9" t="s">
        <v>18</v>
      </c>
      <c r="G101" s="9" t="s">
        <v>19</v>
      </c>
      <c r="H101" s="10" t="s">
        <v>20</v>
      </c>
      <c r="I101" s="1"/>
      <c r="J101" s="1"/>
    </row>
    <row r="102" spans="1:10" ht="15.75" x14ac:dyDescent="0.25">
      <c r="A102" s="11" t="s">
        <v>479</v>
      </c>
      <c r="B102" s="128" t="s">
        <v>480</v>
      </c>
      <c r="C102" s="128"/>
      <c r="D102" s="57" t="s">
        <v>323</v>
      </c>
      <c r="E102" s="12">
        <v>2</v>
      </c>
      <c r="F102" s="12">
        <v>56304</v>
      </c>
      <c r="G102" s="13">
        <v>50</v>
      </c>
      <c r="H102" s="13">
        <v>50</v>
      </c>
      <c r="I102" s="1"/>
      <c r="J102" s="1"/>
    </row>
    <row r="103" spans="1:10" ht="15.75" x14ac:dyDescent="0.25">
      <c r="A103" s="14" t="s">
        <v>481</v>
      </c>
      <c r="B103" s="124" t="s">
        <v>482</v>
      </c>
      <c r="C103" s="124"/>
      <c r="D103" s="51" t="s">
        <v>323</v>
      </c>
      <c r="E103" s="12">
        <v>2</v>
      </c>
      <c r="F103" s="12">
        <v>56304</v>
      </c>
      <c r="G103" s="13">
        <v>50</v>
      </c>
      <c r="H103" s="13">
        <v>50</v>
      </c>
      <c r="I103" s="1"/>
      <c r="J103" s="1"/>
    </row>
    <row r="104" spans="1:10" ht="15.75" x14ac:dyDescent="0.25">
      <c r="A104" s="14" t="s">
        <v>483</v>
      </c>
      <c r="B104" s="124" t="s">
        <v>67</v>
      </c>
      <c r="C104" s="124"/>
      <c r="D104" s="51" t="s">
        <v>68</v>
      </c>
      <c r="E104" s="12">
        <v>2</v>
      </c>
      <c r="F104" s="12">
        <v>56304</v>
      </c>
      <c r="G104" s="13">
        <v>50</v>
      </c>
      <c r="H104" s="13">
        <v>50</v>
      </c>
      <c r="I104" s="1"/>
      <c r="J104" s="1"/>
    </row>
    <row r="105" spans="1:10" ht="15.75" x14ac:dyDescent="0.25">
      <c r="A105" s="15"/>
      <c r="B105" s="124"/>
      <c r="C105" s="124"/>
      <c r="D105" s="16" t="s">
        <v>24</v>
      </c>
      <c r="E105" s="12"/>
      <c r="F105" s="12"/>
      <c r="G105" s="17"/>
      <c r="H105" s="18">
        <f>SUM(H102:H104)</f>
        <v>150</v>
      </c>
      <c r="I105" s="1"/>
      <c r="J105" s="1"/>
    </row>
    <row r="106" spans="1:10" x14ac:dyDescent="0.25">
      <c r="A106" s="1"/>
      <c r="B106" s="129"/>
      <c r="C106" s="129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x14ac:dyDescent="0.25">
      <c r="A110" s="131" t="s">
        <v>484</v>
      </c>
      <c r="B110" s="131"/>
      <c r="C110" s="131" t="s">
        <v>129</v>
      </c>
      <c r="D110" s="131"/>
      <c r="E110" s="131" t="s">
        <v>426</v>
      </c>
      <c r="F110" s="131"/>
      <c r="G110" s="131"/>
      <c r="H110" s="131"/>
      <c r="I110" s="1"/>
      <c r="J110" s="1"/>
    </row>
    <row r="111" spans="1:10" ht="15.75" x14ac:dyDescent="0.25">
      <c r="A111" s="1"/>
      <c r="B111" s="1"/>
      <c r="C111" s="131" t="s">
        <v>414</v>
      </c>
      <c r="D111" s="132"/>
      <c r="E111" s="1"/>
      <c r="F111" s="52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5" spans="1:10" ht="16.5" x14ac:dyDescent="0.25">
      <c r="A115" s="34" t="s">
        <v>152</v>
      </c>
      <c r="B115" s="34"/>
      <c r="C115" s="34"/>
      <c r="D115" s="34"/>
      <c r="E115" s="34"/>
      <c r="F115" s="34"/>
      <c r="G115" s="34"/>
      <c r="H115" s="34"/>
      <c r="I115" s="1"/>
      <c r="J115" s="1"/>
    </row>
    <row r="116" spans="1:10" ht="15.75" x14ac:dyDescent="0.25">
      <c r="A116" s="133" t="s">
        <v>0</v>
      </c>
      <c r="B116" s="133"/>
      <c r="C116" s="134"/>
      <c r="D116" s="134"/>
      <c r="E116" s="134"/>
      <c r="F116" s="134"/>
      <c r="G116" s="134"/>
      <c r="H116" s="134"/>
      <c r="I116" s="1"/>
      <c r="J116" s="1"/>
    </row>
    <row r="117" spans="1:10" ht="15.75" x14ac:dyDescent="0.25">
      <c r="A117" s="133" t="s">
        <v>1</v>
      </c>
      <c r="B117" s="133"/>
      <c r="C117" s="135"/>
      <c r="D117" s="135"/>
      <c r="E117" s="135"/>
      <c r="F117" s="135"/>
      <c r="G117" s="135"/>
      <c r="H117" s="135"/>
      <c r="I117" s="1"/>
      <c r="J117" s="1"/>
    </row>
    <row r="118" spans="1:10" ht="15.75" x14ac:dyDescent="0.25">
      <c r="A118" s="61"/>
      <c r="B118" s="61"/>
      <c r="C118" s="62"/>
      <c r="D118" s="62"/>
      <c r="E118" s="62"/>
      <c r="F118" s="62"/>
      <c r="G118" s="62"/>
      <c r="H118" s="62"/>
      <c r="I118" s="1"/>
      <c r="J118" s="1"/>
    </row>
    <row r="119" spans="1:10" ht="15.75" x14ac:dyDescent="0.25">
      <c r="A119" s="61"/>
      <c r="B119" s="61"/>
      <c r="C119" s="62"/>
      <c r="D119" s="62"/>
      <c r="E119" s="62"/>
      <c r="F119" s="62"/>
      <c r="G119" s="62"/>
      <c r="H119" s="62"/>
      <c r="I119" s="1"/>
      <c r="J119" s="1"/>
    </row>
    <row r="120" spans="1:10" ht="15.75" x14ac:dyDescent="0.25">
      <c r="A120" s="61">
        <v>1</v>
      </c>
      <c r="B120" s="2" t="s">
        <v>2</v>
      </c>
      <c r="C120" s="136" t="s">
        <v>3</v>
      </c>
      <c r="D120" s="136"/>
      <c r="E120" s="61">
        <v>5</v>
      </c>
      <c r="F120" s="3" t="s">
        <v>4</v>
      </c>
      <c r="G120" s="3"/>
      <c r="H120" s="3"/>
      <c r="I120" s="66">
        <v>2020</v>
      </c>
      <c r="J120" s="1"/>
    </row>
    <row r="121" spans="1:10" ht="15.75" x14ac:dyDescent="0.25">
      <c r="A121" s="61">
        <v>2</v>
      </c>
      <c r="B121" s="2" t="s">
        <v>5</v>
      </c>
      <c r="C121" s="136" t="s">
        <v>25</v>
      </c>
      <c r="D121" s="136"/>
      <c r="E121" s="61">
        <v>6</v>
      </c>
      <c r="F121" s="3" t="s">
        <v>6</v>
      </c>
      <c r="G121" s="4"/>
      <c r="H121" s="63" t="s">
        <v>7</v>
      </c>
      <c r="I121" s="1"/>
      <c r="J121" s="1"/>
    </row>
    <row r="122" spans="1:10" ht="15.75" x14ac:dyDescent="0.25">
      <c r="A122" s="61">
        <v>3</v>
      </c>
      <c r="B122" s="2" t="s">
        <v>8</v>
      </c>
      <c r="C122" s="136" t="s">
        <v>9</v>
      </c>
      <c r="D122" s="136"/>
      <c r="E122" s="61">
        <v>7</v>
      </c>
      <c r="F122" s="2" t="s">
        <v>10</v>
      </c>
      <c r="G122" s="63"/>
      <c r="H122" s="63" t="s">
        <v>11</v>
      </c>
      <c r="I122" s="1"/>
      <c r="J122" s="1"/>
    </row>
    <row r="123" spans="1:10" ht="15.75" x14ac:dyDescent="0.25">
      <c r="A123" s="5">
        <v>4</v>
      </c>
      <c r="B123" s="6" t="s">
        <v>12</v>
      </c>
      <c r="C123" s="137" t="s">
        <v>202</v>
      </c>
      <c r="D123" s="136"/>
      <c r="E123" s="5">
        <v>8</v>
      </c>
      <c r="F123" s="42" t="s">
        <v>485</v>
      </c>
      <c r="G123" s="42"/>
      <c r="H123" s="42"/>
      <c r="I123" s="42"/>
      <c r="J123" s="42"/>
    </row>
    <row r="124" spans="1:10" ht="15.75" thickBot="1" x14ac:dyDescent="0.3">
      <c r="A124" s="7"/>
      <c r="B124" s="7"/>
      <c r="C124" s="7"/>
      <c r="D124" s="7"/>
      <c r="E124" s="7"/>
      <c r="F124" s="7"/>
      <c r="G124" s="7"/>
      <c r="H124" s="7"/>
      <c r="I124" s="1"/>
      <c r="J124" s="1"/>
    </row>
    <row r="125" spans="1:10" ht="77.25" thickBot="1" x14ac:dyDescent="0.3">
      <c r="A125" s="8" t="s">
        <v>14</v>
      </c>
      <c r="B125" s="138" t="s">
        <v>15</v>
      </c>
      <c r="C125" s="138"/>
      <c r="D125" s="64" t="s">
        <v>16</v>
      </c>
      <c r="E125" s="9" t="s">
        <v>17</v>
      </c>
      <c r="F125" s="9" t="s">
        <v>18</v>
      </c>
      <c r="G125" s="9" t="s">
        <v>19</v>
      </c>
      <c r="H125" s="10" t="s">
        <v>20</v>
      </c>
      <c r="I125" s="1"/>
      <c r="J125" s="1"/>
    </row>
    <row r="126" spans="1:10" ht="15.75" x14ac:dyDescent="0.25">
      <c r="A126" s="11" t="s">
        <v>486</v>
      </c>
      <c r="B126" s="128" t="s">
        <v>184</v>
      </c>
      <c r="C126" s="128"/>
      <c r="D126" s="65" t="s">
        <v>49</v>
      </c>
      <c r="E126" s="12">
        <v>2</v>
      </c>
      <c r="F126" s="12">
        <v>56304</v>
      </c>
      <c r="G126" s="13">
        <v>50</v>
      </c>
      <c r="H126" s="13">
        <v>50</v>
      </c>
      <c r="I126" s="1"/>
      <c r="J126" s="1"/>
    </row>
    <row r="127" spans="1:10" ht="15.75" x14ac:dyDescent="0.25">
      <c r="A127" s="14" t="s">
        <v>487</v>
      </c>
      <c r="B127" s="124" t="s">
        <v>369</v>
      </c>
      <c r="C127" s="124"/>
      <c r="D127" s="59" t="s">
        <v>68</v>
      </c>
      <c r="E127" s="12">
        <v>2</v>
      </c>
      <c r="F127" s="12">
        <v>56304</v>
      </c>
      <c r="G127" s="13">
        <v>50</v>
      </c>
      <c r="H127" s="13">
        <v>50</v>
      </c>
      <c r="I127" s="1"/>
      <c r="J127" s="1"/>
    </row>
    <row r="128" spans="1:10" ht="15.75" x14ac:dyDescent="0.25">
      <c r="A128" s="14"/>
      <c r="B128" s="124"/>
      <c r="C128" s="124"/>
      <c r="D128" s="59"/>
      <c r="E128" s="12"/>
      <c r="F128" s="12"/>
      <c r="G128" s="13"/>
      <c r="H128" s="13"/>
      <c r="I128" s="1"/>
      <c r="J128" s="1"/>
    </row>
    <row r="129" spans="1:10" ht="15.75" x14ac:dyDescent="0.25">
      <c r="A129" s="15"/>
      <c r="B129" s="124"/>
      <c r="C129" s="124"/>
      <c r="D129" s="16" t="s">
        <v>24</v>
      </c>
      <c r="E129" s="12"/>
      <c r="F129" s="12"/>
      <c r="G129" s="17"/>
      <c r="H129" s="18">
        <f>SUM(H126:H128)</f>
        <v>100</v>
      </c>
      <c r="I129" s="1"/>
      <c r="J129" s="1"/>
    </row>
    <row r="130" spans="1:10" x14ac:dyDescent="0.25">
      <c r="A130" s="1"/>
      <c r="B130" s="129"/>
      <c r="C130" s="129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x14ac:dyDescent="0.25">
      <c r="A134" s="131" t="s">
        <v>488</v>
      </c>
      <c r="B134" s="131"/>
      <c r="C134" s="131" t="s">
        <v>129</v>
      </c>
      <c r="D134" s="131"/>
      <c r="E134" s="131" t="s">
        <v>426</v>
      </c>
      <c r="F134" s="131"/>
      <c r="G134" s="131"/>
      <c r="H134" s="131"/>
      <c r="I134" s="1"/>
      <c r="J134" s="1"/>
    </row>
    <row r="135" spans="1:10" ht="15.75" x14ac:dyDescent="0.25">
      <c r="A135" s="1"/>
      <c r="B135" s="1"/>
      <c r="C135" s="131" t="s">
        <v>414</v>
      </c>
      <c r="D135" s="132"/>
      <c r="E135" s="1"/>
      <c r="F135" s="60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8" spans="1:10" ht="16.5" x14ac:dyDescent="0.25">
      <c r="A138" s="34" t="s">
        <v>166</v>
      </c>
      <c r="B138" s="34"/>
      <c r="C138" s="34"/>
      <c r="D138" s="34"/>
      <c r="E138" s="34"/>
      <c r="F138" s="34"/>
      <c r="G138" s="34"/>
      <c r="H138" s="34"/>
      <c r="I138" s="1"/>
      <c r="J138" s="1"/>
    </row>
    <row r="139" spans="1:10" ht="15.75" x14ac:dyDescent="0.25">
      <c r="A139" s="133" t="s">
        <v>0</v>
      </c>
      <c r="B139" s="133"/>
      <c r="C139" s="134"/>
      <c r="D139" s="134"/>
      <c r="E139" s="134"/>
      <c r="F139" s="134"/>
      <c r="G139" s="134"/>
      <c r="H139" s="134"/>
      <c r="I139" s="1"/>
      <c r="J139" s="1"/>
    </row>
    <row r="140" spans="1:10" ht="15.75" x14ac:dyDescent="0.25">
      <c r="A140" s="133" t="s">
        <v>1</v>
      </c>
      <c r="B140" s="133"/>
      <c r="C140" s="135"/>
      <c r="D140" s="135"/>
      <c r="E140" s="135"/>
      <c r="F140" s="135"/>
      <c r="G140" s="135"/>
      <c r="H140" s="135"/>
      <c r="I140" s="1"/>
      <c r="J140" s="1"/>
    </row>
    <row r="141" spans="1:10" ht="15.75" x14ac:dyDescent="0.25">
      <c r="A141" s="69"/>
      <c r="B141" s="69"/>
      <c r="C141" s="70"/>
      <c r="D141" s="70"/>
      <c r="E141" s="70"/>
      <c r="F141" s="70"/>
      <c r="G141" s="70"/>
      <c r="H141" s="70"/>
      <c r="I141" s="1"/>
      <c r="J141" s="1"/>
    </row>
    <row r="142" spans="1:10" ht="15.75" x14ac:dyDescent="0.25">
      <c r="A142" s="69"/>
      <c r="B142" s="69"/>
      <c r="C142" s="70"/>
      <c r="D142" s="70"/>
      <c r="E142" s="70"/>
      <c r="F142" s="70"/>
      <c r="G142" s="70"/>
      <c r="H142" s="70"/>
      <c r="I142" s="1"/>
      <c r="J142" s="1"/>
    </row>
    <row r="143" spans="1:10" ht="15.75" x14ac:dyDescent="0.25">
      <c r="A143" s="69">
        <v>1</v>
      </c>
      <c r="B143" s="2" t="s">
        <v>2</v>
      </c>
      <c r="C143" s="136" t="s">
        <v>3</v>
      </c>
      <c r="D143" s="136"/>
      <c r="E143" s="69">
        <v>5</v>
      </c>
      <c r="F143" s="3" t="s">
        <v>4</v>
      </c>
      <c r="G143" s="3"/>
      <c r="H143" s="3"/>
      <c r="I143" s="74">
        <v>2020</v>
      </c>
      <c r="J143" s="1"/>
    </row>
    <row r="144" spans="1:10" ht="15.75" x14ac:dyDescent="0.25">
      <c r="A144" s="69">
        <v>2</v>
      </c>
      <c r="B144" s="2" t="s">
        <v>5</v>
      </c>
      <c r="C144" s="136" t="s">
        <v>25</v>
      </c>
      <c r="D144" s="136"/>
      <c r="E144" s="69">
        <v>6</v>
      </c>
      <c r="F144" s="3" t="s">
        <v>6</v>
      </c>
      <c r="G144" s="4"/>
      <c r="H144" s="71" t="s">
        <v>7</v>
      </c>
      <c r="I144" s="1"/>
      <c r="J144" s="1"/>
    </row>
    <row r="145" spans="1:10" ht="15.75" x14ac:dyDescent="0.25">
      <c r="A145" s="69">
        <v>3</v>
      </c>
      <c r="B145" s="2" t="s">
        <v>8</v>
      </c>
      <c r="C145" s="136" t="s">
        <v>9</v>
      </c>
      <c r="D145" s="136"/>
      <c r="E145" s="69">
        <v>7</v>
      </c>
      <c r="F145" s="2" t="s">
        <v>10</v>
      </c>
      <c r="G145" s="71"/>
      <c r="H145" s="71" t="s">
        <v>11</v>
      </c>
      <c r="I145" s="1"/>
      <c r="J145" s="1"/>
    </row>
    <row r="146" spans="1:10" ht="15.75" x14ac:dyDescent="0.25">
      <c r="A146" s="5">
        <v>4</v>
      </c>
      <c r="B146" s="6" t="s">
        <v>12</v>
      </c>
      <c r="C146" s="137" t="s">
        <v>197</v>
      </c>
      <c r="D146" s="136"/>
      <c r="E146" s="5">
        <v>8</v>
      </c>
      <c r="F146" s="42" t="s">
        <v>496</v>
      </c>
      <c r="G146" s="42"/>
      <c r="H146" s="42"/>
      <c r="I146" s="42"/>
      <c r="J146" s="42"/>
    </row>
    <row r="147" spans="1:10" ht="15.75" thickBot="1" x14ac:dyDescent="0.3">
      <c r="A147" s="7"/>
      <c r="B147" s="7"/>
      <c r="C147" s="7"/>
      <c r="D147" s="7"/>
      <c r="E147" s="7"/>
      <c r="F147" s="7"/>
      <c r="G147" s="7"/>
      <c r="H147" s="7"/>
      <c r="I147" s="1"/>
      <c r="J147" s="1"/>
    </row>
    <row r="148" spans="1:10" ht="77.25" thickBot="1" x14ac:dyDescent="0.3">
      <c r="A148" s="8" t="s">
        <v>14</v>
      </c>
      <c r="B148" s="138" t="s">
        <v>15</v>
      </c>
      <c r="C148" s="138"/>
      <c r="D148" s="72" t="s">
        <v>16</v>
      </c>
      <c r="E148" s="9" t="s">
        <v>17</v>
      </c>
      <c r="F148" s="9" t="s">
        <v>18</v>
      </c>
      <c r="G148" s="9" t="s">
        <v>19</v>
      </c>
      <c r="H148" s="10" t="s">
        <v>20</v>
      </c>
      <c r="I148" s="1"/>
      <c r="J148" s="1"/>
    </row>
    <row r="149" spans="1:10" ht="15.75" x14ac:dyDescent="0.25">
      <c r="A149" s="11" t="s">
        <v>497</v>
      </c>
      <c r="B149" s="128" t="s">
        <v>489</v>
      </c>
      <c r="C149" s="128"/>
      <c r="D149" s="73" t="s">
        <v>323</v>
      </c>
      <c r="E149" s="12">
        <v>2</v>
      </c>
      <c r="F149" s="12">
        <v>56304</v>
      </c>
      <c r="G149" s="13">
        <v>50</v>
      </c>
      <c r="H149" s="13">
        <v>50</v>
      </c>
      <c r="I149" s="1"/>
      <c r="J149" s="1"/>
    </row>
    <row r="150" spans="1:10" ht="15.75" x14ac:dyDescent="0.25">
      <c r="A150" s="14" t="s">
        <v>498</v>
      </c>
      <c r="B150" s="124" t="s">
        <v>490</v>
      </c>
      <c r="C150" s="124"/>
      <c r="D150" s="67" t="s">
        <v>323</v>
      </c>
      <c r="E150" s="12">
        <v>2</v>
      </c>
      <c r="F150" s="12">
        <v>56304</v>
      </c>
      <c r="G150" s="13">
        <v>50</v>
      </c>
      <c r="H150" s="13">
        <v>50</v>
      </c>
      <c r="I150" s="1"/>
      <c r="J150" s="1"/>
    </row>
    <row r="151" spans="1:10" s="1" customFormat="1" ht="15.75" x14ac:dyDescent="0.25">
      <c r="A151" s="14" t="s">
        <v>499</v>
      </c>
      <c r="B151" s="124" t="s">
        <v>491</v>
      </c>
      <c r="C151" s="124"/>
      <c r="D151" s="67" t="s">
        <v>323</v>
      </c>
      <c r="E151" s="12">
        <v>2</v>
      </c>
      <c r="F151" s="12">
        <v>56304</v>
      </c>
      <c r="G151" s="13">
        <v>50</v>
      </c>
      <c r="H151" s="13">
        <v>50</v>
      </c>
    </row>
    <row r="152" spans="1:10" s="1" customFormat="1" ht="15.75" x14ac:dyDescent="0.25">
      <c r="A152" s="14" t="s">
        <v>500</v>
      </c>
      <c r="B152" s="124" t="s">
        <v>492</v>
      </c>
      <c r="C152" s="124"/>
      <c r="D152" s="67" t="s">
        <v>323</v>
      </c>
      <c r="E152" s="12">
        <v>2</v>
      </c>
      <c r="F152" s="12">
        <v>56304</v>
      </c>
      <c r="G152" s="13">
        <v>50</v>
      </c>
      <c r="H152" s="13">
        <v>50</v>
      </c>
    </row>
    <row r="153" spans="1:10" s="1" customFormat="1" ht="15.75" x14ac:dyDescent="0.25">
      <c r="A153" s="14" t="s">
        <v>501</v>
      </c>
      <c r="B153" s="124" t="s">
        <v>493</v>
      </c>
      <c r="C153" s="124"/>
      <c r="D153" s="67" t="s">
        <v>323</v>
      </c>
      <c r="E153" s="12">
        <v>2</v>
      </c>
      <c r="F153" s="12">
        <v>56304</v>
      </c>
      <c r="G153" s="13">
        <v>50</v>
      </c>
      <c r="H153" s="13">
        <v>50</v>
      </c>
    </row>
    <row r="154" spans="1:10" s="1" customFormat="1" ht="15.75" x14ac:dyDescent="0.25">
      <c r="A154" s="14" t="s">
        <v>502</v>
      </c>
      <c r="B154" s="124" t="s">
        <v>494</v>
      </c>
      <c r="C154" s="124"/>
      <c r="D154" s="67" t="s">
        <v>323</v>
      </c>
      <c r="E154" s="12">
        <v>2</v>
      </c>
      <c r="F154" s="12">
        <v>56304</v>
      </c>
      <c r="G154" s="13">
        <v>50</v>
      </c>
      <c r="H154" s="13">
        <v>50</v>
      </c>
    </row>
    <row r="155" spans="1:10" s="1" customFormat="1" ht="15.75" x14ac:dyDescent="0.25">
      <c r="A155" s="14" t="s">
        <v>503</v>
      </c>
      <c r="B155" s="124" t="s">
        <v>495</v>
      </c>
      <c r="C155" s="124"/>
      <c r="D155" s="67" t="s">
        <v>323</v>
      </c>
      <c r="E155" s="12">
        <v>2</v>
      </c>
      <c r="F155" s="12">
        <v>56304</v>
      </c>
      <c r="G155" s="13">
        <v>50</v>
      </c>
      <c r="H155" s="13">
        <v>50</v>
      </c>
    </row>
    <row r="156" spans="1:10" ht="15.75" x14ac:dyDescent="0.25">
      <c r="A156" s="15"/>
      <c r="B156" s="124"/>
      <c r="C156" s="124"/>
      <c r="D156" s="16" t="s">
        <v>24</v>
      </c>
      <c r="E156" s="12"/>
      <c r="F156" s="12"/>
      <c r="G156" s="17"/>
      <c r="H156" s="18">
        <f>SUM(H149:H155)</f>
        <v>350</v>
      </c>
      <c r="I156" s="1"/>
      <c r="J156" s="1"/>
    </row>
    <row r="157" spans="1:10" x14ac:dyDescent="0.25">
      <c r="A157" s="1"/>
      <c r="B157" s="129"/>
      <c r="C157" s="129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x14ac:dyDescent="0.25">
      <c r="A161" s="131" t="s">
        <v>504</v>
      </c>
      <c r="B161" s="131"/>
      <c r="C161" s="131" t="s">
        <v>129</v>
      </c>
      <c r="D161" s="131"/>
      <c r="E161" s="131" t="s">
        <v>426</v>
      </c>
      <c r="F161" s="131"/>
      <c r="G161" s="131"/>
      <c r="H161" s="131"/>
      <c r="I161" s="1"/>
      <c r="J161" s="1"/>
    </row>
    <row r="162" spans="1:10" ht="15.75" x14ac:dyDescent="0.25">
      <c r="A162" s="1"/>
      <c r="B162" s="1"/>
      <c r="C162" s="131" t="s">
        <v>414</v>
      </c>
      <c r="D162" s="132"/>
      <c r="E162" s="1"/>
      <c r="F162" s="68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6" spans="1:10" s="1" customFormat="1" ht="15.75" customHeight="1" x14ac:dyDescent="0.25">
      <c r="A166" s="34" t="s">
        <v>189</v>
      </c>
      <c r="B166" s="34"/>
      <c r="C166" s="34"/>
      <c r="D166" s="34"/>
      <c r="E166" s="34"/>
      <c r="F166" s="34"/>
      <c r="G166" s="34"/>
      <c r="H166" s="34"/>
    </row>
    <row r="167" spans="1:10" s="1" customFormat="1" ht="15.75" x14ac:dyDescent="0.25">
      <c r="A167" s="133" t="s">
        <v>0</v>
      </c>
      <c r="B167" s="133"/>
      <c r="C167" s="134"/>
      <c r="D167" s="134"/>
      <c r="E167" s="134"/>
      <c r="F167" s="134"/>
      <c r="G167" s="134"/>
      <c r="H167" s="134"/>
    </row>
    <row r="168" spans="1:10" s="1" customFormat="1" ht="15.75" x14ac:dyDescent="0.25">
      <c r="A168" s="133" t="s">
        <v>1</v>
      </c>
      <c r="B168" s="133"/>
      <c r="C168" s="135"/>
      <c r="D168" s="135"/>
      <c r="E168" s="135"/>
      <c r="F168" s="135"/>
      <c r="G168" s="135"/>
      <c r="H168" s="135"/>
    </row>
    <row r="169" spans="1:10" s="1" customFormat="1" ht="15.75" x14ac:dyDescent="0.25">
      <c r="A169" s="77"/>
      <c r="B169" s="77"/>
      <c r="C169" s="78"/>
      <c r="D169" s="78"/>
      <c r="E169" s="78"/>
      <c r="F169" s="78"/>
      <c r="G169" s="78"/>
      <c r="H169" s="78"/>
    </row>
    <row r="170" spans="1:10" s="1" customFormat="1" ht="15.75" x14ac:dyDescent="0.25">
      <c r="A170" s="77"/>
      <c r="B170" s="77"/>
      <c r="C170" s="78"/>
      <c r="D170" s="78"/>
      <c r="E170" s="78"/>
      <c r="F170" s="78"/>
      <c r="G170" s="78"/>
      <c r="H170" s="78"/>
    </row>
    <row r="171" spans="1:10" s="1" customFormat="1" ht="15.75" x14ac:dyDescent="0.25">
      <c r="A171" s="77">
        <v>1</v>
      </c>
      <c r="B171" s="2" t="s">
        <v>2</v>
      </c>
      <c r="C171" s="136" t="s">
        <v>3</v>
      </c>
      <c r="D171" s="136"/>
      <c r="E171" s="77">
        <v>5</v>
      </c>
      <c r="F171" s="3" t="s">
        <v>4</v>
      </c>
      <c r="G171" s="3"/>
      <c r="H171" s="3"/>
      <c r="I171" s="82">
        <v>2020</v>
      </c>
    </row>
    <row r="172" spans="1:10" s="1" customFormat="1" ht="15.75" x14ac:dyDescent="0.25">
      <c r="A172" s="77">
        <v>2</v>
      </c>
      <c r="B172" s="2" t="s">
        <v>5</v>
      </c>
      <c r="C172" s="136" t="s">
        <v>25</v>
      </c>
      <c r="D172" s="136"/>
      <c r="E172" s="77">
        <v>6</v>
      </c>
      <c r="F172" s="3" t="s">
        <v>6</v>
      </c>
      <c r="G172" s="4"/>
      <c r="H172" s="79" t="s">
        <v>7</v>
      </c>
    </row>
    <row r="173" spans="1:10" s="1" customFormat="1" ht="15.75" x14ac:dyDescent="0.25">
      <c r="A173" s="77">
        <v>3</v>
      </c>
      <c r="B173" s="2" t="s">
        <v>8</v>
      </c>
      <c r="C173" s="136" t="s">
        <v>9</v>
      </c>
      <c r="D173" s="136"/>
      <c r="E173" s="77">
        <v>7</v>
      </c>
      <c r="F173" s="2" t="s">
        <v>10</v>
      </c>
      <c r="G173" s="79"/>
      <c r="H173" s="79" t="s">
        <v>11</v>
      </c>
    </row>
    <row r="174" spans="1:10" s="1" customFormat="1" ht="15.75" x14ac:dyDescent="0.25">
      <c r="A174" s="5">
        <v>4</v>
      </c>
      <c r="B174" s="6" t="s">
        <v>12</v>
      </c>
      <c r="C174" s="137" t="s">
        <v>505</v>
      </c>
      <c r="D174" s="136"/>
      <c r="E174" s="5">
        <v>8</v>
      </c>
      <c r="F174" s="42" t="s">
        <v>506</v>
      </c>
      <c r="G174" s="42"/>
      <c r="H174" s="42"/>
      <c r="I174" s="42"/>
      <c r="J174" s="42"/>
    </row>
    <row r="175" spans="1:10" s="1" customFormat="1" ht="15.75" thickBot="1" x14ac:dyDescent="0.3">
      <c r="A175" s="7"/>
      <c r="B175" s="7"/>
      <c r="C175" s="7"/>
      <c r="D175" s="7"/>
      <c r="E175" s="7"/>
      <c r="F175" s="7"/>
      <c r="G175" s="7"/>
      <c r="H175" s="7"/>
    </row>
    <row r="176" spans="1:10" s="1" customFormat="1" ht="77.25" thickBot="1" x14ac:dyDescent="0.3">
      <c r="A176" s="8" t="s">
        <v>14</v>
      </c>
      <c r="B176" s="138" t="s">
        <v>15</v>
      </c>
      <c r="C176" s="138"/>
      <c r="D176" s="80" t="s">
        <v>16</v>
      </c>
      <c r="E176" s="9" t="s">
        <v>17</v>
      </c>
      <c r="F176" s="9" t="s">
        <v>18</v>
      </c>
      <c r="G176" s="9" t="s">
        <v>19</v>
      </c>
      <c r="H176" s="10" t="s">
        <v>20</v>
      </c>
    </row>
    <row r="177" spans="1:8" s="1" customFormat="1" ht="15.75" x14ac:dyDescent="0.25">
      <c r="A177" s="11" t="s">
        <v>508</v>
      </c>
      <c r="B177" s="128" t="s">
        <v>507</v>
      </c>
      <c r="C177" s="128"/>
      <c r="D177" s="81" t="s">
        <v>49</v>
      </c>
      <c r="E177" s="12">
        <v>2</v>
      </c>
      <c r="F177" s="12">
        <v>56304</v>
      </c>
      <c r="G177" s="13">
        <v>50</v>
      </c>
      <c r="H177" s="13">
        <v>50</v>
      </c>
    </row>
    <row r="178" spans="1:8" s="1" customFormat="1" ht="15.75" x14ac:dyDescent="0.25">
      <c r="A178" s="14"/>
      <c r="B178" s="124"/>
      <c r="C178" s="124"/>
      <c r="D178" s="75"/>
      <c r="E178" s="12"/>
      <c r="F178" s="12"/>
      <c r="G178" s="13"/>
      <c r="H178" s="13"/>
    </row>
    <row r="179" spans="1:8" s="1" customFormat="1" ht="15.75" x14ac:dyDescent="0.25">
      <c r="A179" s="15"/>
      <c r="B179" s="124"/>
      <c r="C179" s="124"/>
      <c r="D179" s="16" t="s">
        <v>24</v>
      </c>
      <c r="E179" s="12"/>
      <c r="F179" s="12"/>
      <c r="G179" s="17"/>
      <c r="H179" s="18">
        <f>SUM(H177:H178)</f>
        <v>50</v>
      </c>
    </row>
    <row r="180" spans="1:8" s="1" customFormat="1" x14ac:dyDescent="0.25">
      <c r="B180" s="129"/>
      <c r="C180" s="129"/>
    </row>
    <row r="181" spans="1:8" s="1" customFormat="1" x14ac:dyDescent="0.25"/>
    <row r="182" spans="1:8" s="1" customFormat="1" x14ac:dyDescent="0.25"/>
    <row r="183" spans="1:8" s="1" customFormat="1" x14ac:dyDescent="0.25"/>
    <row r="184" spans="1:8" s="1" customFormat="1" ht="15.75" x14ac:dyDescent="0.25">
      <c r="A184" s="131" t="s">
        <v>509</v>
      </c>
      <c r="B184" s="131"/>
      <c r="C184" s="131" t="s">
        <v>129</v>
      </c>
      <c r="D184" s="131"/>
      <c r="E184" s="131" t="s">
        <v>426</v>
      </c>
      <c r="F184" s="131"/>
      <c r="G184" s="131"/>
      <c r="H184" s="131"/>
    </row>
    <row r="185" spans="1:8" s="1" customFormat="1" ht="15.75" x14ac:dyDescent="0.25">
      <c r="C185" s="131" t="s">
        <v>414</v>
      </c>
      <c r="D185" s="132"/>
      <c r="F185" s="76"/>
    </row>
    <row r="186" spans="1:8" s="1" customFormat="1" x14ac:dyDescent="0.25"/>
    <row r="188" spans="1:8" s="1" customFormat="1" ht="15.75" customHeight="1" x14ac:dyDescent="0.25">
      <c r="A188" s="34" t="s">
        <v>198</v>
      </c>
      <c r="B188" s="34"/>
      <c r="C188" s="34"/>
      <c r="D188" s="34"/>
      <c r="E188" s="34"/>
      <c r="F188" s="34"/>
      <c r="G188" s="34"/>
      <c r="H188" s="34"/>
    </row>
    <row r="189" spans="1:8" s="1" customFormat="1" ht="15.75" x14ac:dyDescent="0.25">
      <c r="A189" s="133" t="s">
        <v>0</v>
      </c>
      <c r="B189" s="133"/>
      <c r="C189" s="134"/>
      <c r="D189" s="134"/>
      <c r="E189" s="134"/>
      <c r="F189" s="134"/>
      <c r="G189" s="134"/>
      <c r="H189" s="134"/>
    </row>
    <row r="190" spans="1:8" s="1" customFormat="1" ht="15.75" x14ac:dyDescent="0.25">
      <c r="A190" s="133" t="s">
        <v>1</v>
      </c>
      <c r="B190" s="133"/>
      <c r="C190" s="135"/>
      <c r="D190" s="135"/>
      <c r="E190" s="135"/>
      <c r="F190" s="135"/>
      <c r="G190" s="135"/>
      <c r="H190" s="135"/>
    </row>
    <row r="191" spans="1:8" s="1" customFormat="1" ht="15.75" x14ac:dyDescent="0.25">
      <c r="A191" s="84"/>
      <c r="B191" s="84"/>
      <c r="C191" s="85"/>
      <c r="D191" s="85"/>
      <c r="E191" s="85"/>
      <c r="F191" s="85"/>
      <c r="G191" s="85"/>
      <c r="H191" s="85"/>
    </row>
    <row r="192" spans="1:8" s="1" customFormat="1" ht="15.75" x14ac:dyDescent="0.25">
      <c r="A192" s="84"/>
      <c r="B192" s="84"/>
      <c r="C192" s="85"/>
      <c r="D192" s="85"/>
      <c r="E192" s="85"/>
      <c r="F192" s="85"/>
      <c r="G192" s="85"/>
      <c r="H192" s="85"/>
    </row>
    <row r="193" spans="1:10" s="1" customFormat="1" ht="15.75" x14ac:dyDescent="0.25">
      <c r="A193" s="84">
        <v>1</v>
      </c>
      <c r="B193" s="2" t="s">
        <v>2</v>
      </c>
      <c r="C193" s="136" t="s">
        <v>3</v>
      </c>
      <c r="D193" s="136"/>
      <c r="E193" s="84">
        <v>5</v>
      </c>
      <c r="F193" s="3" t="s">
        <v>4</v>
      </c>
      <c r="G193" s="3"/>
      <c r="H193" s="3"/>
      <c r="I193" s="89">
        <v>2020</v>
      </c>
    </row>
    <row r="194" spans="1:10" s="1" customFormat="1" ht="15.75" x14ac:dyDescent="0.25">
      <c r="A194" s="84">
        <v>2</v>
      </c>
      <c r="B194" s="2" t="s">
        <v>5</v>
      </c>
      <c r="C194" s="136" t="s">
        <v>25</v>
      </c>
      <c r="D194" s="136"/>
      <c r="E194" s="84">
        <v>6</v>
      </c>
      <c r="F194" s="3" t="s">
        <v>6</v>
      </c>
      <c r="G194" s="4"/>
      <c r="H194" s="86" t="s">
        <v>7</v>
      </c>
    </row>
    <row r="195" spans="1:10" s="1" customFormat="1" ht="15.75" x14ac:dyDescent="0.25">
      <c r="A195" s="84">
        <v>3</v>
      </c>
      <c r="B195" s="2" t="s">
        <v>8</v>
      </c>
      <c r="C195" s="136" t="s">
        <v>9</v>
      </c>
      <c r="D195" s="136"/>
      <c r="E195" s="84">
        <v>7</v>
      </c>
      <c r="F195" s="2" t="s">
        <v>10</v>
      </c>
      <c r="G195" s="86"/>
      <c r="H195" s="86" t="s">
        <v>11</v>
      </c>
    </row>
    <row r="196" spans="1:10" s="1" customFormat="1" ht="15.75" x14ac:dyDescent="0.25">
      <c r="A196" s="5">
        <v>4</v>
      </c>
      <c r="B196" s="6" t="s">
        <v>12</v>
      </c>
      <c r="C196" s="137" t="s">
        <v>197</v>
      </c>
      <c r="D196" s="136"/>
      <c r="E196" s="5">
        <v>8</v>
      </c>
      <c r="F196" s="42" t="s">
        <v>496</v>
      </c>
      <c r="G196" s="42"/>
      <c r="H196" s="42"/>
      <c r="I196" s="42"/>
      <c r="J196" s="42"/>
    </row>
    <row r="197" spans="1:10" s="1" customFormat="1" ht="15.75" thickBot="1" x14ac:dyDescent="0.3">
      <c r="A197" s="7"/>
      <c r="B197" s="7"/>
      <c r="C197" s="7"/>
      <c r="D197" s="7"/>
      <c r="E197" s="7"/>
      <c r="F197" s="7"/>
      <c r="G197" s="7"/>
      <c r="H197" s="7"/>
    </row>
    <row r="198" spans="1:10" s="1" customFormat="1" ht="77.25" thickBot="1" x14ac:dyDescent="0.3">
      <c r="A198" s="8" t="s">
        <v>14</v>
      </c>
      <c r="B198" s="138" t="s">
        <v>15</v>
      </c>
      <c r="C198" s="138"/>
      <c r="D198" s="87" t="s">
        <v>16</v>
      </c>
      <c r="E198" s="9" t="s">
        <v>17</v>
      </c>
      <c r="F198" s="9" t="s">
        <v>18</v>
      </c>
      <c r="G198" s="9" t="s">
        <v>19</v>
      </c>
      <c r="H198" s="10" t="s">
        <v>20</v>
      </c>
    </row>
    <row r="199" spans="1:10" s="1" customFormat="1" ht="15.75" x14ac:dyDescent="0.25">
      <c r="A199" s="11" t="s">
        <v>517</v>
      </c>
      <c r="B199" s="128" t="s">
        <v>510</v>
      </c>
      <c r="C199" s="128"/>
      <c r="D199" s="88" t="s">
        <v>288</v>
      </c>
      <c r="E199" s="12">
        <v>2</v>
      </c>
      <c r="F199" s="12">
        <v>56304</v>
      </c>
      <c r="G199" s="13">
        <v>50</v>
      </c>
      <c r="H199" s="13">
        <v>50</v>
      </c>
    </row>
    <row r="200" spans="1:10" s="1" customFormat="1" ht="15.75" x14ac:dyDescent="0.25">
      <c r="A200" s="11" t="s">
        <v>518</v>
      </c>
      <c r="B200" s="128" t="s">
        <v>511</v>
      </c>
      <c r="C200" s="128"/>
      <c r="D200" s="88" t="s">
        <v>288</v>
      </c>
      <c r="E200" s="12">
        <v>2</v>
      </c>
      <c r="F200" s="12">
        <v>56304</v>
      </c>
      <c r="G200" s="13">
        <v>50</v>
      </c>
      <c r="H200" s="13">
        <v>50</v>
      </c>
    </row>
    <row r="201" spans="1:10" s="1" customFormat="1" ht="15.75" x14ac:dyDescent="0.25">
      <c r="A201" s="11" t="s">
        <v>519</v>
      </c>
      <c r="B201" s="128" t="s">
        <v>512</v>
      </c>
      <c r="C201" s="128"/>
      <c r="D201" s="88" t="s">
        <v>288</v>
      </c>
      <c r="E201" s="12">
        <v>2</v>
      </c>
      <c r="F201" s="12">
        <v>56304</v>
      </c>
      <c r="G201" s="13">
        <v>50</v>
      </c>
      <c r="H201" s="13">
        <v>50</v>
      </c>
    </row>
    <row r="202" spans="1:10" s="1" customFormat="1" ht="15.75" x14ac:dyDescent="0.25">
      <c r="A202" s="11" t="s">
        <v>520</v>
      </c>
      <c r="B202" s="128" t="s">
        <v>513</v>
      </c>
      <c r="C202" s="128"/>
      <c r="D202" s="88" t="s">
        <v>288</v>
      </c>
      <c r="E202" s="12">
        <v>2</v>
      </c>
      <c r="F202" s="12">
        <v>56304</v>
      </c>
      <c r="G202" s="13">
        <v>50</v>
      </c>
      <c r="H202" s="13">
        <v>50</v>
      </c>
    </row>
    <row r="203" spans="1:10" s="1" customFormat="1" ht="15.75" x14ac:dyDescent="0.25">
      <c r="A203" s="11" t="s">
        <v>521</v>
      </c>
      <c r="B203" s="128" t="s">
        <v>129</v>
      </c>
      <c r="C203" s="128"/>
      <c r="D203" s="88" t="s">
        <v>288</v>
      </c>
      <c r="E203" s="12">
        <v>2</v>
      </c>
      <c r="F203" s="12">
        <v>56304</v>
      </c>
      <c r="G203" s="13">
        <v>50</v>
      </c>
      <c r="H203" s="13">
        <v>50</v>
      </c>
    </row>
    <row r="204" spans="1:10" s="1" customFormat="1" ht="15.75" x14ac:dyDescent="0.25">
      <c r="A204" s="11" t="s">
        <v>522</v>
      </c>
      <c r="B204" s="128" t="s">
        <v>514</v>
      </c>
      <c r="C204" s="128"/>
      <c r="D204" s="88" t="s">
        <v>288</v>
      </c>
      <c r="E204" s="12">
        <v>2</v>
      </c>
      <c r="F204" s="12">
        <v>56304</v>
      </c>
      <c r="G204" s="13">
        <v>50</v>
      </c>
      <c r="H204" s="13">
        <v>50</v>
      </c>
    </row>
    <row r="205" spans="1:10" s="1" customFormat="1" ht="15.75" x14ac:dyDescent="0.25">
      <c r="A205" s="11" t="s">
        <v>523</v>
      </c>
      <c r="B205" s="128" t="s">
        <v>515</v>
      </c>
      <c r="C205" s="128"/>
      <c r="D205" s="88" t="s">
        <v>288</v>
      </c>
      <c r="E205" s="12">
        <v>2</v>
      </c>
      <c r="F205" s="12">
        <v>56304</v>
      </c>
      <c r="G205" s="13">
        <v>50</v>
      </c>
      <c r="H205" s="13">
        <v>50</v>
      </c>
    </row>
    <row r="206" spans="1:10" s="1" customFormat="1" ht="15.75" x14ac:dyDescent="0.25">
      <c r="A206" s="15"/>
      <c r="B206" s="128"/>
      <c r="C206" s="128"/>
      <c r="D206" s="16" t="s">
        <v>24</v>
      </c>
      <c r="E206" s="12"/>
      <c r="F206" s="12"/>
      <c r="G206" s="17"/>
      <c r="H206" s="18">
        <f>SUM(H199:H205)</f>
        <v>350</v>
      </c>
    </row>
    <row r="207" spans="1:10" s="1" customFormat="1" x14ac:dyDescent="0.25">
      <c r="B207" s="129"/>
      <c r="C207" s="129"/>
    </row>
    <row r="208" spans="1:10" s="1" customFormat="1" x14ac:dyDescent="0.25"/>
    <row r="209" spans="1:10" s="1" customFormat="1" x14ac:dyDescent="0.25"/>
    <row r="210" spans="1:10" s="1" customFormat="1" x14ac:dyDescent="0.25"/>
    <row r="211" spans="1:10" s="1" customFormat="1" ht="15.75" x14ac:dyDescent="0.25">
      <c r="A211" s="131" t="s">
        <v>516</v>
      </c>
      <c r="B211" s="131"/>
      <c r="C211" s="131" t="s">
        <v>129</v>
      </c>
      <c r="D211" s="131"/>
      <c r="E211" s="131" t="s">
        <v>426</v>
      </c>
      <c r="F211" s="131"/>
      <c r="G211" s="131"/>
      <c r="H211" s="131"/>
    </row>
    <row r="212" spans="1:10" s="1" customFormat="1" ht="15.75" x14ac:dyDescent="0.25">
      <c r="C212" s="131" t="s">
        <v>414</v>
      </c>
      <c r="D212" s="132"/>
      <c r="F212" s="83"/>
    </row>
    <row r="213" spans="1:10" s="1" customFormat="1" x14ac:dyDescent="0.25"/>
    <row r="215" spans="1:10" s="1" customFormat="1" ht="15.75" customHeight="1" x14ac:dyDescent="0.25">
      <c r="A215" s="34" t="s">
        <v>199</v>
      </c>
      <c r="B215" s="34"/>
      <c r="C215" s="34"/>
      <c r="D215" s="34"/>
      <c r="E215" s="34"/>
      <c r="F215" s="34"/>
      <c r="G215" s="34"/>
      <c r="H215" s="34"/>
    </row>
    <row r="216" spans="1:10" s="1" customFormat="1" ht="15.75" x14ac:dyDescent="0.25">
      <c r="A216" s="133" t="s">
        <v>0</v>
      </c>
      <c r="B216" s="133"/>
      <c r="C216" s="134"/>
      <c r="D216" s="134"/>
      <c r="E216" s="134"/>
      <c r="F216" s="134"/>
      <c r="G216" s="134"/>
      <c r="H216" s="134"/>
    </row>
    <row r="217" spans="1:10" s="1" customFormat="1" ht="15.75" x14ac:dyDescent="0.25">
      <c r="A217" s="133" t="s">
        <v>1</v>
      </c>
      <c r="B217" s="133"/>
      <c r="C217" s="135"/>
      <c r="D217" s="135"/>
      <c r="E217" s="135"/>
      <c r="F217" s="135"/>
      <c r="G217" s="135"/>
      <c r="H217" s="135"/>
    </row>
    <row r="218" spans="1:10" s="1" customFormat="1" ht="15.75" x14ac:dyDescent="0.25">
      <c r="A218" s="91"/>
      <c r="B218" s="91"/>
      <c r="C218" s="92"/>
      <c r="D218" s="92"/>
      <c r="E218" s="92"/>
      <c r="F218" s="92"/>
      <c r="G218" s="92"/>
      <c r="H218" s="92"/>
    </row>
    <row r="219" spans="1:10" s="1" customFormat="1" ht="15.75" x14ac:dyDescent="0.25">
      <c r="A219" s="91"/>
      <c r="B219" s="91"/>
      <c r="C219" s="92"/>
      <c r="D219" s="92"/>
      <c r="E219" s="92"/>
      <c r="F219" s="92"/>
      <c r="G219" s="92"/>
      <c r="H219" s="92"/>
    </row>
    <row r="220" spans="1:10" s="1" customFormat="1" ht="15.75" x14ac:dyDescent="0.25">
      <c r="A220" s="91">
        <v>1</v>
      </c>
      <c r="B220" s="2" t="s">
        <v>2</v>
      </c>
      <c r="C220" s="136" t="s">
        <v>3</v>
      </c>
      <c r="D220" s="136"/>
      <c r="E220" s="91">
        <v>5</v>
      </c>
      <c r="F220" s="3" t="s">
        <v>4</v>
      </c>
      <c r="G220" s="3"/>
      <c r="H220" s="3"/>
      <c r="I220" s="96">
        <v>2020</v>
      </c>
    </row>
    <row r="221" spans="1:10" s="1" customFormat="1" ht="15.75" x14ac:dyDescent="0.25">
      <c r="A221" s="91">
        <v>2</v>
      </c>
      <c r="B221" s="2" t="s">
        <v>5</v>
      </c>
      <c r="C221" s="136" t="s">
        <v>25</v>
      </c>
      <c r="D221" s="136"/>
      <c r="E221" s="91">
        <v>6</v>
      </c>
      <c r="F221" s="3" t="s">
        <v>6</v>
      </c>
      <c r="G221" s="4"/>
      <c r="H221" s="93" t="s">
        <v>7</v>
      </c>
    </row>
    <row r="222" spans="1:10" s="1" customFormat="1" ht="15.75" x14ac:dyDescent="0.25">
      <c r="A222" s="91">
        <v>3</v>
      </c>
      <c r="B222" s="2" t="s">
        <v>8</v>
      </c>
      <c r="C222" s="136" t="s">
        <v>9</v>
      </c>
      <c r="D222" s="136"/>
      <c r="E222" s="91">
        <v>7</v>
      </c>
      <c r="F222" s="2" t="s">
        <v>10</v>
      </c>
      <c r="G222" s="93"/>
      <c r="H222" s="93" t="s">
        <v>11</v>
      </c>
    </row>
    <row r="223" spans="1:10" s="1" customFormat="1" ht="15.75" x14ac:dyDescent="0.25">
      <c r="A223" s="5">
        <v>4</v>
      </c>
      <c r="B223" s="6" t="s">
        <v>12</v>
      </c>
      <c r="C223" s="137" t="s">
        <v>533</v>
      </c>
      <c r="D223" s="136"/>
      <c r="E223" s="5">
        <v>8</v>
      </c>
      <c r="F223" s="42" t="s">
        <v>13</v>
      </c>
      <c r="G223" s="42"/>
      <c r="H223" s="42" t="s">
        <v>534</v>
      </c>
      <c r="I223" s="42"/>
      <c r="J223" s="42"/>
    </row>
    <row r="224" spans="1:10" s="1" customFormat="1" ht="15.75" thickBot="1" x14ac:dyDescent="0.3">
      <c r="A224" s="7"/>
      <c r="B224" s="7"/>
      <c r="C224" s="7"/>
      <c r="D224" s="7"/>
      <c r="E224" s="7"/>
      <c r="F224" s="7"/>
      <c r="G224" s="7"/>
      <c r="H224" s="7"/>
    </row>
    <row r="225" spans="1:8" s="1" customFormat="1" ht="77.25" thickBot="1" x14ac:dyDescent="0.3">
      <c r="A225" s="8" t="s">
        <v>14</v>
      </c>
      <c r="B225" s="138" t="s">
        <v>15</v>
      </c>
      <c r="C225" s="138"/>
      <c r="D225" s="94" t="s">
        <v>16</v>
      </c>
      <c r="E225" s="9" t="s">
        <v>17</v>
      </c>
      <c r="F225" s="9" t="s">
        <v>18</v>
      </c>
      <c r="G225" s="9" t="s">
        <v>19</v>
      </c>
      <c r="H225" s="10" t="s">
        <v>20</v>
      </c>
    </row>
    <row r="226" spans="1:8" s="1" customFormat="1" ht="15.75" x14ac:dyDescent="0.25">
      <c r="A226" s="11" t="s">
        <v>528</v>
      </c>
      <c r="B226" s="128" t="s">
        <v>130</v>
      </c>
      <c r="C226" s="128"/>
      <c r="D226" s="95" t="s">
        <v>288</v>
      </c>
      <c r="E226" s="12">
        <v>2</v>
      </c>
      <c r="F226" s="12">
        <v>56304</v>
      </c>
      <c r="G226" s="13">
        <v>50</v>
      </c>
      <c r="H226" s="13">
        <v>50</v>
      </c>
    </row>
    <row r="227" spans="1:8" s="1" customFormat="1" ht="15.75" x14ac:dyDescent="0.25">
      <c r="A227" s="11" t="s">
        <v>529</v>
      </c>
      <c r="B227" s="128" t="s">
        <v>524</v>
      </c>
      <c r="C227" s="128"/>
      <c r="D227" s="95" t="s">
        <v>49</v>
      </c>
      <c r="E227" s="12">
        <v>2</v>
      </c>
      <c r="F227" s="12">
        <v>56304</v>
      </c>
      <c r="G227" s="13">
        <v>50</v>
      </c>
      <c r="H227" s="13">
        <v>50</v>
      </c>
    </row>
    <row r="228" spans="1:8" s="1" customFormat="1" ht="15.75" x14ac:dyDescent="0.25">
      <c r="A228" s="11" t="s">
        <v>530</v>
      </c>
      <c r="B228" s="128" t="s">
        <v>125</v>
      </c>
      <c r="C228" s="128"/>
      <c r="D228" s="95" t="s">
        <v>525</v>
      </c>
      <c r="E228" s="12">
        <v>2</v>
      </c>
      <c r="F228" s="12">
        <v>56304</v>
      </c>
      <c r="G228" s="13">
        <v>50</v>
      </c>
      <c r="H228" s="13">
        <v>50</v>
      </c>
    </row>
    <row r="229" spans="1:8" s="1" customFormat="1" ht="15.75" x14ac:dyDescent="0.25">
      <c r="A229" s="11" t="s">
        <v>531</v>
      </c>
      <c r="B229" s="128" t="s">
        <v>526</v>
      </c>
      <c r="C229" s="128"/>
      <c r="D229" s="95" t="s">
        <v>525</v>
      </c>
      <c r="E229" s="12">
        <v>2</v>
      </c>
      <c r="F229" s="12">
        <v>56304</v>
      </c>
      <c r="G229" s="13">
        <v>50</v>
      </c>
      <c r="H229" s="13">
        <v>50</v>
      </c>
    </row>
    <row r="230" spans="1:8" s="1" customFormat="1" ht="15.75" x14ac:dyDescent="0.25">
      <c r="A230" s="11" t="s">
        <v>532</v>
      </c>
      <c r="B230" s="128" t="s">
        <v>118</v>
      </c>
      <c r="C230" s="128"/>
      <c r="D230" s="97" t="s">
        <v>525</v>
      </c>
      <c r="E230" s="12">
        <v>2</v>
      </c>
      <c r="F230" s="12">
        <v>56304</v>
      </c>
      <c r="G230" s="13">
        <v>50</v>
      </c>
      <c r="H230" s="13">
        <v>50</v>
      </c>
    </row>
    <row r="231" spans="1:8" s="1" customFormat="1" ht="15.75" x14ac:dyDescent="0.25">
      <c r="A231" s="15"/>
      <c r="B231" s="128"/>
      <c r="C231" s="128"/>
      <c r="D231" s="16" t="s">
        <v>24</v>
      </c>
      <c r="E231" s="12"/>
      <c r="F231" s="12"/>
      <c r="G231" s="17"/>
      <c r="H231" s="18">
        <f>SUM(H226:H230)</f>
        <v>250</v>
      </c>
    </row>
    <row r="232" spans="1:8" s="1" customFormat="1" x14ac:dyDescent="0.25">
      <c r="B232" s="129"/>
      <c r="C232" s="129"/>
    </row>
    <row r="233" spans="1:8" s="1" customFormat="1" x14ac:dyDescent="0.25"/>
    <row r="234" spans="1:8" s="1" customFormat="1" x14ac:dyDescent="0.25"/>
    <row r="235" spans="1:8" s="1" customFormat="1" x14ac:dyDescent="0.25"/>
    <row r="236" spans="1:8" s="1" customFormat="1" ht="15.75" x14ac:dyDescent="0.25">
      <c r="A236" s="130" t="s">
        <v>527</v>
      </c>
      <c r="B236" s="130"/>
      <c r="C236" s="131" t="s">
        <v>129</v>
      </c>
      <c r="D236" s="131"/>
      <c r="E236" s="131" t="s">
        <v>426</v>
      </c>
      <c r="F236" s="131"/>
      <c r="G236" s="131"/>
      <c r="H236" s="131"/>
    </row>
    <row r="237" spans="1:8" s="1" customFormat="1" ht="15.75" x14ac:dyDescent="0.25">
      <c r="C237" s="131" t="s">
        <v>414</v>
      </c>
      <c r="D237" s="132"/>
      <c r="F237" s="90"/>
    </row>
    <row r="238" spans="1:8" s="1" customFormat="1" x14ac:dyDescent="0.25"/>
    <row r="240" spans="1:8" s="1" customFormat="1" ht="15.75" customHeight="1" x14ac:dyDescent="0.25">
      <c r="A240" s="34" t="s">
        <v>203</v>
      </c>
      <c r="B240" s="34"/>
      <c r="C240" s="34"/>
      <c r="D240" s="34"/>
      <c r="E240" s="34"/>
      <c r="F240" s="34"/>
      <c r="G240" s="34"/>
      <c r="H240" s="34"/>
    </row>
    <row r="241" spans="1:10" s="1" customFormat="1" ht="15.75" x14ac:dyDescent="0.25">
      <c r="A241" s="133" t="s">
        <v>0</v>
      </c>
      <c r="B241" s="133"/>
      <c r="C241" s="134"/>
      <c r="D241" s="134"/>
      <c r="E241" s="134"/>
      <c r="F241" s="134"/>
      <c r="G241" s="134"/>
      <c r="H241" s="134"/>
    </row>
    <row r="242" spans="1:10" s="1" customFormat="1" ht="15.75" x14ac:dyDescent="0.25">
      <c r="A242" s="133" t="s">
        <v>1</v>
      </c>
      <c r="B242" s="133"/>
      <c r="C242" s="135"/>
      <c r="D242" s="135"/>
      <c r="E242" s="135"/>
      <c r="F242" s="135"/>
      <c r="G242" s="135"/>
      <c r="H242" s="135"/>
    </row>
    <row r="243" spans="1:10" s="1" customFormat="1" ht="15.75" x14ac:dyDescent="0.25">
      <c r="A243" s="99"/>
      <c r="B243" s="99"/>
      <c r="C243" s="100"/>
      <c r="D243" s="100"/>
      <c r="E243" s="100"/>
      <c r="F243" s="100"/>
      <c r="G243" s="100"/>
      <c r="H243" s="100"/>
    </row>
    <row r="244" spans="1:10" s="1" customFormat="1" ht="15.75" x14ac:dyDescent="0.25">
      <c r="A244" s="99"/>
      <c r="B244" s="99"/>
      <c r="C244" s="100"/>
      <c r="D244" s="100"/>
      <c r="E244" s="100"/>
      <c r="F244" s="100"/>
      <c r="G244" s="100"/>
      <c r="H244" s="100"/>
    </row>
    <row r="245" spans="1:10" s="1" customFormat="1" ht="15.75" x14ac:dyDescent="0.25">
      <c r="A245" s="99">
        <v>1</v>
      </c>
      <c r="B245" s="2" t="s">
        <v>2</v>
      </c>
      <c r="C245" s="136" t="s">
        <v>3</v>
      </c>
      <c r="D245" s="136"/>
      <c r="E245" s="99">
        <v>5</v>
      </c>
      <c r="F245" s="3" t="s">
        <v>4</v>
      </c>
      <c r="G245" s="3"/>
      <c r="H245" s="3"/>
      <c r="I245" s="104">
        <v>2020</v>
      </c>
    </row>
    <row r="246" spans="1:10" s="1" customFormat="1" ht="15.75" x14ac:dyDescent="0.25">
      <c r="A246" s="99">
        <v>2</v>
      </c>
      <c r="B246" s="2" t="s">
        <v>5</v>
      </c>
      <c r="C246" s="136" t="s">
        <v>25</v>
      </c>
      <c r="D246" s="136"/>
      <c r="E246" s="99">
        <v>6</v>
      </c>
      <c r="F246" s="3" t="s">
        <v>6</v>
      </c>
      <c r="G246" s="4"/>
      <c r="H246" s="101" t="s">
        <v>7</v>
      </c>
    </row>
    <row r="247" spans="1:10" s="1" customFormat="1" ht="15.75" x14ac:dyDescent="0.25">
      <c r="A247" s="99">
        <v>3</v>
      </c>
      <c r="B247" s="2" t="s">
        <v>8</v>
      </c>
      <c r="C247" s="136" t="s">
        <v>9</v>
      </c>
      <c r="D247" s="136"/>
      <c r="E247" s="99">
        <v>7</v>
      </c>
      <c r="F247" s="2" t="s">
        <v>10</v>
      </c>
      <c r="G247" s="101"/>
      <c r="H247" s="101" t="s">
        <v>11</v>
      </c>
    </row>
    <row r="248" spans="1:10" s="1" customFormat="1" ht="15.75" x14ac:dyDescent="0.25">
      <c r="A248" s="5">
        <v>4</v>
      </c>
      <c r="B248" s="6" t="s">
        <v>12</v>
      </c>
      <c r="C248" s="137" t="s">
        <v>533</v>
      </c>
      <c r="D248" s="136"/>
      <c r="E248" s="5">
        <v>8</v>
      </c>
      <c r="F248" s="42" t="s">
        <v>13</v>
      </c>
      <c r="G248" s="42"/>
      <c r="H248" s="42" t="s">
        <v>534</v>
      </c>
      <c r="I248" s="42"/>
      <c r="J248" s="42"/>
    </row>
    <row r="249" spans="1:10" s="1" customFormat="1" ht="15.75" thickBot="1" x14ac:dyDescent="0.3">
      <c r="A249" s="7"/>
      <c r="B249" s="7"/>
      <c r="C249" s="7"/>
      <c r="D249" s="7"/>
      <c r="E249" s="7"/>
      <c r="F249" s="7"/>
      <c r="G249" s="7"/>
      <c r="H249" s="7"/>
    </row>
    <row r="250" spans="1:10" s="1" customFormat="1" ht="77.25" thickBot="1" x14ac:dyDescent="0.3">
      <c r="A250" s="8" t="s">
        <v>14</v>
      </c>
      <c r="B250" s="138" t="s">
        <v>15</v>
      </c>
      <c r="C250" s="138"/>
      <c r="D250" s="102" t="s">
        <v>16</v>
      </c>
      <c r="E250" s="9" t="s">
        <v>17</v>
      </c>
      <c r="F250" s="9" t="s">
        <v>18</v>
      </c>
      <c r="G250" s="9" t="s">
        <v>19</v>
      </c>
      <c r="H250" s="10" t="s">
        <v>20</v>
      </c>
    </row>
    <row r="251" spans="1:10" s="1" customFormat="1" ht="15.75" x14ac:dyDescent="0.25">
      <c r="A251" s="11" t="s">
        <v>540</v>
      </c>
      <c r="B251" s="128" t="s">
        <v>535</v>
      </c>
      <c r="C251" s="128"/>
      <c r="D251" s="103" t="s">
        <v>49</v>
      </c>
      <c r="E251" s="12">
        <v>2</v>
      </c>
      <c r="F251" s="12">
        <v>56304</v>
      </c>
      <c r="G251" s="13">
        <v>50</v>
      </c>
      <c r="H251" s="13">
        <v>50</v>
      </c>
    </row>
    <row r="252" spans="1:10" s="1" customFormat="1" ht="15.75" x14ac:dyDescent="0.25">
      <c r="A252" s="11" t="s">
        <v>541</v>
      </c>
      <c r="B252" s="128" t="s">
        <v>536</v>
      </c>
      <c r="C252" s="128"/>
      <c r="D252" s="103" t="s">
        <v>49</v>
      </c>
      <c r="E252" s="12">
        <v>2</v>
      </c>
      <c r="F252" s="12">
        <v>56304</v>
      </c>
      <c r="G252" s="13">
        <v>50</v>
      </c>
      <c r="H252" s="13">
        <v>50</v>
      </c>
    </row>
    <row r="253" spans="1:10" s="1" customFormat="1" ht="15.75" x14ac:dyDescent="0.25">
      <c r="A253" s="11" t="s">
        <v>542</v>
      </c>
      <c r="B253" s="128" t="s">
        <v>537</v>
      </c>
      <c r="C253" s="128"/>
      <c r="D253" s="103" t="s">
        <v>288</v>
      </c>
      <c r="E253" s="12">
        <v>2</v>
      </c>
      <c r="F253" s="12">
        <v>56304</v>
      </c>
      <c r="G253" s="13">
        <v>50</v>
      </c>
      <c r="H253" s="13">
        <v>50</v>
      </c>
    </row>
    <row r="254" spans="1:10" s="1" customFormat="1" ht="15.75" x14ac:dyDescent="0.25">
      <c r="A254" s="11" t="s">
        <v>543</v>
      </c>
      <c r="B254" s="128" t="s">
        <v>391</v>
      </c>
      <c r="C254" s="128"/>
      <c r="D254" s="103" t="s">
        <v>40</v>
      </c>
      <c r="E254" s="12">
        <v>2</v>
      </c>
      <c r="F254" s="12">
        <v>56304</v>
      </c>
      <c r="G254" s="13">
        <v>50</v>
      </c>
      <c r="H254" s="13">
        <v>50</v>
      </c>
    </row>
    <row r="255" spans="1:10" s="1" customFormat="1" ht="15.75" x14ac:dyDescent="0.25">
      <c r="A255" s="11" t="s">
        <v>544</v>
      </c>
      <c r="B255" s="128" t="s">
        <v>538</v>
      </c>
      <c r="C255" s="128"/>
      <c r="D255" s="103" t="s">
        <v>288</v>
      </c>
      <c r="E255" s="12">
        <v>2</v>
      </c>
      <c r="F255" s="12">
        <v>56304</v>
      </c>
      <c r="G255" s="13">
        <v>50</v>
      </c>
      <c r="H255" s="13">
        <v>50</v>
      </c>
    </row>
    <row r="256" spans="1:10" s="1" customFormat="1" ht="15.75" x14ac:dyDescent="0.25">
      <c r="A256" s="15"/>
      <c r="B256" s="128"/>
      <c r="C256" s="128"/>
      <c r="D256" s="16" t="s">
        <v>24</v>
      </c>
      <c r="E256" s="12"/>
      <c r="F256" s="12"/>
      <c r="G256" s="17"/>
      <c r="H256" s="18">
        <f>SUM(H251:H255)</f>
        <v>250</v>
      </c>
    </row>
    <row r="257" spans="1:8" s="1" customFormat="1" x14ac:dyDescent="0.25">
      <c r="B257" s="129"/>
      <c r="C257" s="129"/>
    </row>
    <row r="258" spans="1:8" s="1" customFormat="1" x14ac:dyDescent="0.25"/>
    <row r="259" spans="1:8" s="1" customFormat="1" x14ac:dyDescent="0.25"/>
    <row r="260" spans="1:8" s="1" customFormat="1" x14ac:dyDescent="0.25"/>
    <row r="261" spans="1:8" s="1" customFormat="1" ht="15.75" x14ac:dyDescent="0.25">
      <c r="A261" s="130" t="s">
        <v>539</v>
      </c>
      <c r="B261" s="130"/>
      <c r="C261" s="131" t="s">
        <v>129</v>
      </c>
      <c r="D261" s="131"/>
      <c r="E261" s="131" t="s">
        <v>426</v>
      </c>
      <c r="F261" s="131"/>
      <c r="G261" s="131"/>
      <c r="H261" s="131"/>
    </row>
    <row r="262" spans="1:8" s="1" customFormat="1" ht="15.75" x14ac:dyDescent="0.25">
      <c r="C262" s="131" t="s">
        <v>414</v>
      </c>
      <c r="D262" s="132"/>
      <c r="F262" s="98"/>
    </row>
    <row r="263" spans="1:8" s="1" customFormat="1" x14ac:dyDescent="0.25"/>
  </sheetData>
  <mergeCells count="191">
    <mergeCell ref="E236:H236"/>
    <mergeCell ref="C237:D237"/>
    <mergeCell ref="B228:C228"/>
    <mergeCell ref="B229:C229"/>
    <mergeCell ref="B231:C231"/>
    <mergeCell ref="B232:C232"/>
    <mergeCell ref="A236:B236"/>
    <mergeCell ref="C236:D236"/>
    <mergeCell ref="A216:H216"/>
    <mergeCell ref="A217:H217"/>
    <mergeCell ref="C220:D220"/>
    <mergeCell ref="C221:D221"/>
    <mergeCell ref="C222:D222"/>
    <mergeCell ref="C223:D223"/>
    <mergeCell ref="B225:C225"/>
    <mergeCell ref="B226:C226"/>
    <mergeCell ref="B227:C227"/>
    <mergeCell ref="B230:C230"/>
    <mergeCell ref="B206:C206"/>
    <mergeCell ref="B207:C207"/>
    <mergeCell ref="A211:B211"/>
    <mergeCell ref="C211:D211"/>
    <mergeCell ref="E211:H211"/>
    <mergeCell ref="C212:D212"/>
    <mergeCell ref="B200:C200"/>
    <mergeCell ref="B201:C201"/>
    <mergeCell ref="B202:C202"/>
    <mergeCell ref="B203:C203"/>
    <mergeCell ref="B204:C204"/>
    <mergeCell ref="B205:C205"/>
    <mergeCell ref="A189:H189"/>
    <mergeCell ref="A190:H190"/>
    <mergeCell ref="C193:D193"/>
    <mergeCell ref="C194:D194"/>
    <mergeCell ref="C195:D195"/>
    <mergeCell ref="C196:D196"/>
    <mergeCell ref="B198:C198"/>
    <mergeCell ref="B199:C199"/>
    <mergeCell ref="E184:H184"/>
    <mergeCell ref="C185:D185"/>
    <mergeCell ref="B179:C179"/>
    <mergeCell ref="B180:C180"/>
    <mergeCell ref="A184:B184"/>
    <mergeCell ref="C184:D184"/>
    <mergeCell ref="A167:H167"/>
    <mergeCell ref="A168:H168"/>
    <mergeCell ref="C171:D171"/>
    <mergeCell ref="C172:D172"/>
    <mergeCell ref="C173:D173"/>
    <mergeCell ref="C174:D174"/>
    <mergeCell ref="B176:C176"/>
    <mergeCell ref="B177:C177"/>
    <mergeCell ref="B178:C178"/>
    <mergeCell ref="C162:D162"/>
    <mergeCell ref="B151:C151"/>
    <mergeCell ref="B152:C152"/>
    <mergeCell ref="B153:C153"/>
    <mergeCell ref="B154:C154"/>
    <mergeCell ref="B155:C155"/>
    <mergeCell ref="B156:C156"/>
    <mergeCell ref="B157:C157"/>
    <mergeCell ref="A161:B161"/>
    <mergeCell ref="C161:D161"/>
    <mergeCell ref="E161:H161"/>
    <mergeCell ref="C146:D146"/>
    <mergeCell ref="B148:C148"/>
    <mergeCell ref="B149:C149"/>
    <mergeCell ref="B150:C150"/>
    <mergeCell ref="A139:H139"/>
    <mergeCell ref="A140:H140"/>
    <mergeCell ref="C143:D143"/>
    <mergeCell ref="C144:D144"/>
    <mergeCell ref="C145:D145"/>
    <mergeCell ref="A60:H60"/>
    <mergeCell ref="A61:H61"/>
    <mergeCell ref="C64:D64"/>
    <mergeCell ref="C65:D65"/>
    <mergeCell ref="C66:D66"/>
    <mergeCell ref="C67:D67"/>
    <mergeCell ref="B106:C106"/>
    <mergeCell ref="A110:B110"/>
    <mergeCell ref="C110:D110"/>
    <mergeCell ref="E110:H110"/>
    <mergeCell ref="B105:C105"/>
    <mergeCell ref="C99:D99"/>
    <mergeCell ref="B101:C101"/>
    <mergeCell ref="B102:C102"/>
    <mergeCell ref="B103:C103"/>
    <mergeCell ref="B104:C104"/>
    <mergeCell ref="B69:C69"/>
    <mergeCell ref="B70:C70"/>
    <mergeCell ref="B71:C71"/>
    <mergeCell ref="B72:C72"/>
    <mergeCell ref="B78:C78"/>
    <mergeCell ref="B79:C79"/>
    <mergeCell ref="B80:C80"/>
    <mergeCell ref="B81:C81"/>
    <mergeCell ref="E55:H55"/>
    <mergeCell ref="C56:D56"/>
    <mergeCell ref="B40:C40"/>
    <mergeCell ref="B41:C41"/>
    <mergeCell ref="B42:C42"/>
    <mergeCell ref="B43:C43"/>
    <mergeCell ref="B44:C44"/>
    <mergeCell ref="B45:C45"/>
    <mergeCell ref="B46:C46"/>
    <mergeCell ref="B48:C48"/>
    <mergeCell ref="B49:C49"/>
    <mergeCell ref="B51:C51"/>
    <mergeCell ref="B47:C47"/>
    <mergeCell ref="B38:C38"/>
    <mergeCell ref="B39:C39"/>
    <mergeCell ref="B50:C50"/>
    <mergeCell ref="A55:B55"/>
    <mergeCell ref="C55:D55"/>
    <mergeCell ref="C32:D32"/>
    <mergeCell ref="C33:D33"/>
    <mergeCell ref="B35:C35"/>
    <mergeCell ref="B36:C36"/>
    <mergeCell ref="B37:C37"/>
    <mergeCell ref="C22:D22"/>
    <mergeCell ref="A26:H26"/>
    <mergeCell ref="A27:H27"/>
    <mergeCell ref="C30:D30"/>
    <mergeCell ref="C31:D31"/>
    <mergeCell ref="E21:H21"/>
    <mergeCell ref="A2:H2"/>
    <mergeCell ref="A3:H3"/>
    <mergeCell ref="C6:D6"/>
    <mergeCell ref="C7:D7"/>
    <mergeCell ref="C8:D8"/>
    <mergeCell ref="C9:D9"/>
    <mergeCell ref="B11:C11"/>
    <mergeCell ref="B12:C12"/>
    <mergeCell ref="B13:C13"/>
    <mergeCell ref="B14:C14"/>
    <mergeCell ref="B15:C15"/>
    <mergeCell ref="B16:C16"/>
    <mergeCell ref="A21:B21"/>
    <mergeCell ref="C21:D21"/>
    <mergeCell ref="B73:C73"/>
    <mergeCell ref="B74:C74"/>
    <mergeCell ref="B75:C75"/>
    <mergeCell ref="B76:C76"/>
    <mergeCell ref="B77:C77"/>
    <mergeCell ref="E87:H87"/>
    <mergeCell ref="C88:D88"/>
    <mergeCell ref="B82:C82"/>
    <mergeCell ref="B83:C83"/>
    <mergeCell ref="A87:B87"/>
    <mergeCell ref="C87:D87"/>
    <mergeCell ref="A116:H116"/>
    <mergeCell ref="A117:H117"/>
    <mergeCell ref="C120:D120"/>
    <mergeCell ref="A92:H92"/>
    <mergeCell ref="A93:H93"/>
    <mergeCell ref="C96:D96"/>
    <mergeCell ref="C97:D97"/>
    <mergeCell ref="C98:D98"/>
    <mergeCell ref="C111:D111"/>
    <mergeCell ref="C121:D121"/>
    <mergeCell ref="C122:D122"/>
    <mergeCell ref="E134:H134"/>
    <mergeCell ref="C123:D123"/>
    <mergeCell ref="B125:C125"/>
    <mergeCell ref="B126:C126"/>
    <mergeCell ref="B127:C127"/>
    <mergeCell ref="B128:C128"/>
    <mergeCell ref="C135:D135"/>
    <mergeCell ref="B129:C129"/>
    <mergeCell ref="B130:C130"/>
    <mergeCell ref="A134:B134"/>
    <mergeCell ref="C134:D134"/>
    <mergeCell ref="A241:H241"/>
    <mergeCell ref="A242:H242"/>
    <mergeCell ref="C245:D245"/>
    <mergeCell ref="C246:D246"/>
    <mergeCell ref="C247:D247"/>
    <mergeCell ref="C248:D248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61:B261"/>
    <mergeCell ref="C261:D261"/>
    <mergeCell ref="E261:H261"/>
    <mergeCell ref="C262:D262"/>
  </mergeCells>
  <pageMargins left="0.70866141732283472" right="0.70866141732283472" top="0.74803149606299213" bottom="0.74803149606299213" header="0.31496062992125984" footer="0.31496062992125984"/>
  <pageSetup paperSize="5" scale="1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2019</vt:lpstr>
      <vt:lpstr>2020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Cocar Salazar</dc:creator>
  <cp:lastModifiedBy>Mirian Montano</cp:lastModifiedBy>
  <cp:lastPrinted>2020-09-04T17:49:33Z</cp:lastPrinted>
  <dcterms:created xsi:type="dcterms:W3CDTF">2019-02-11T16:01:27Z</dcterms:created>
  <dcterms:modified xsi:type="dcterms:W3CDTF">2020-09-07T15:48:51Z</dcterms:modified>
</cp:coreProperties>
</file>