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393" i="1" l="1"/>
  <c r="G392" i="1"/>
  <c r="G388" i="1"/>
  <c r="G374" i="1"/>
  <c r="G346" i="1"/>
  <c r="G319" i="1"/>
  <c r="G296" i="1"/>
  <c r="G266" i="1"/>
  <c r="G240" i="1"/>
  <c r="G206" i="1"/>
  <c r="G181" i="1"/>
  <c r="G163" i="1"/>
  <c r="G143" i="1"/>
  <c r="G119" i="1"/>
  <c r="G101" i="1"/>
  <c r="G67" i="1"/>
  <c r="G57" i="1"/>
  <c r="G48" i="1"/>
  <c r="G41" i="1" l="1"/>
  <c r="G24" i="1"/>
</calcChain>
</file>

<file path=xl/sharedStrings.xml><?xml version="1.0" encoding="utf-8"?>
<sst xmlns="http://schemas.openxmlformats.org/spreadsheetml/2006/main" count="1098" uniqueCount="641">
  <si>
    <t># CORR</t>
  </si>
  <si>
    <t>NOMBRE DEL EMPLEADO SOLICITANTE</t>
  </si>
  <si>
    <t>DIRECCION/DEPENDENCIA</t>
  </si>
  <si>
    <t>LINEA DE TRABAJO</t>
  </si>
  <si>
    <t>ESPECÍFICO DEL GASTO</t>
  </si>
  <si>
    <t>MONTO DE LA PRESTACION CANCELADA</t>
  </si>
  <si>
    <t>TOTAL……..</t>
  </si>
  <si>
    <t>PÓLIZA DE REINTEGRO DE FONDO CIRCULANTE DE MONTO FIJO DEL MINISTERIO DE GOBERNACION Y DESARROLLO TERRITORIAL No. 1-L</t>
  </si>
  <si>
    <t>1/131</t>
  </si>
  <si>
    <t>MANUEL DE JESUS MOLINA DURAN</t>
  </si>
  <si>
    <t>IMPRENTA NACIONAL</t>
  </si>
  <si>
    <t>8/131</t>
  </si>
  <si>
    <t>EDWIN ALEXANDER MARTINEZ</t>
  </si>
  <si>
    <t>15/131</t>
  </si>
  <si>
    <t>PROTECCION CIVIL</t>
  </si>
  <si>
    <t>MARINA DE JESUS HERNANDEZ DE RAMIREZ</t>
  </si>
  <si>
    <t>23/131</t>
  </si>
  <si>
    <t>NOE FRANCISCO GARCIA SANCHEZ</t>
  </si>
  <si>
    <t>CORREOS DE EL SALVADOR</t>
  </si>
  <si>
    <t>28/131</t>
  </si>
  <si>
    <t>ANA GLORIA RIVERA DE POCASANGRE</t>
  </si>
  <si>
    <t>34/131</t>
  </si>
  <si>
    <t>JOSE MARBIN SANCHEZ GARCIA</t>
  </si>
  <si>
    <t>IMPRENTA DE EL SALVADOR</t>
  </si>
  <si>
    <t>41/131</t>
  </si>
  <si>
    <t>MARIO ANTONIO ACEVEDO MANCIA</t>
  </si>
  <si>
    <t>48/131</t>
  </si>
  <si>
    <t>TANIA CONCEPCION SANCHEZ DE CRUZ</t>
  </si>
  <si>
    <t>55/131</t>
  </si>
  <si>
    <t>GILBERTO ULISES LAZO MARTINEZ</t>
  </si>
  <si>
    <t>62/131</t>
  </si>
  <si>
    <t>JOSE FRANALI AGUILAR PLEITEZ</t>
  </si>
  <si>
    <t>69/131</t>
  </si>
  <si>
    <t>BLANCA BEATRIZ SANCHEZ FLORES</t>
  </si>
  <si>
    <t>76/131</t>
  </si>
  <si>
    <t>JULIO CESAR POCASANGRE GUARDADO</t>
  </si>
  <si>
    <t>83/131</t>
  </si>
  <si>
    <t xml:space="preserve">EDWING ALEXANDER BENITEZ MEJIA </t>
  </si>
  <si>
    <t>90/131</t>
  </si>
  <si>
    <t>EDGAR ULISES AGUILAR</t>
  </si>
  <si>
    <t>97/131</t>
  </si>
  <si>
    <t>MANUEL ESTEBAN CRUZ SANCHEZ</t>
  </si>
  <si>
    <t>104/131</t>
  </si>
  <si>
    <t>RITO ULISES MELENDEZ RAMIREZ</t>
  </si>
  <si>
    <t>111/131</t>
  </si>
  <si>
    <t>RICARDO DIAZ ORTIZ</t>
  </si>
  <si>
    <t>118/131</t>
  </si>
  <si>
    <t>PEDRO JUAN RAMOS SILVA</t>
  </si>
  <si>
    <t>125/131</t>
  </si>
  <si>
    <t>JUAN ANTONIO CHICAS BAUTISTA</t>
  </si>
  <si>
    <t>1/98</t>
  </si>
  <si>
    <t>YEYMY ELIZABETH CORDOVA HERNANDEZ</t>
  </si>
  <si>
    <t>UNIDAD DE PRINCIPIOS Y VALORES</t>
  </si>
  <si>
    <t>9/98</t>
  </si>
  <si>
    <t>MIGUEL ANGEL AREVALO PALACIOS</t>
  </si>
  <si>
    <t>15/98</t>
  </si>
  <si>
    <t>GLADIS EVELIA IGLESIAS CORTEZ</t>
  </si>
  <si>
    <t>22/98</t>
  </si>
  <si>
    <t>EDUVINA MARTINEZ DE CORTEZ</t>
  </si>
  <si>
    <t>BOMBEROS DE EL SALVADOR</t>
  </si>
  <si>
    <t>29/98</t>
  </si>
  <si>
    <t>JUAN JOSE RAMOS RAMOS</t>
  </si>
  <si>
    <t>36/98</t>
  </si>
  <si>
    <t>CESAR AUGUSTO MARTINEZ HERNANDEZ</t>
  </si>
  <si>
    <t>44/98</t>
  </si>
  <si>
    <t>INGRID LISSETH LAZO FLORES</t>
  </si>
  <si>
    <t>50/98</t>
  </si>
  <si>
    <t>TOMAS HERNANDEZ PINEDA</t>
  </si>
  <si>
    <t>57/98</t>
  </si>
  <si>
    <t>ELMER ARMANDO CRUZ SANTOS</t>
  </si>
  <si>
    <t>64/98</t>
  </si>
  <si>
    <t>JOSE ENRIQUE CALDERON GARCIA</t>
  </si>
  <si>
    <t>71/98</t>
  </si>
  <si>
    <t>JOSE EDGARDO ARTIGA GARCIA</t>
  </si>
  <si>
    <t>78/98</t>
  </si>
  <si>
    <t>ERICK JOSUE JIMENEZ TORRES</t>
  </si>
  <si>
    <t>85/98</t>
  </si>
  <si>
    <t>JORGE ALBERTO SOL BARRIENTOS</t>
  </si>
  <si>
    <t>92/98</t>
  </si>
  <si>
    <t>DORA LUZ VILLEDA</t>
  </si>
  <si>
    <t>1/34</t>
  </si>
  <si>
    <t>JOSE ADAN LEMUS SALAZAR</t>
  </si>
  <si>
    <t>DESARROLLO TERRITORIAL</t>
  </si>
  <si>
    <t>10/34</t>
  </si>
  <si>
    <t>CESAR ALBERTO MENJIVAR AVILES</t>
  </si>
  <si>
    <t>UNIDAD FINANCIERA INSTITUCIONAL</t>
  </si>
  <si>
    <t>18/34</t>
  </si>
  <si>
    <t>JULIA ESPERANZA REYES VILLALTA</t>
  </si>
  <si>
    <t>GOBERNACION DE SAN SALVADOR</t>
  </si>
  <si>
    <t>26/34</t>
  </si>
  <si>
    <t>VIOLETA FIDELINA ARGUETA DE ROMERO</t>
  </si>
  <si>
    <t>GOBERNACION DE SAN MIGUEL</t>
  </si>
  <si>
    <t>MARLON OMAR CHAVEZ CASTILLO</t>
  </si>
  <si>
    <t xml:space="preserve">DIRECCION DE COMUNICACIONES </t>
  </si>
  <si>
    <t>JAIME ASDRUBAL LINARES RIVERA</t>
  </si>
  <si>
    <t>DIRECCION DE RECURSOSO HUMANOS</t>
  </si>
  <si>
    <t>LUIS ENRIQUE ASCENCIO ANDRADE</t>
  </si>
  <si>
    <t>DIRECCION DE ADMINISTRACION</t>
  </si>
  <si>
    <t>SANDRA ELIZABETH GOMEZ RAMIREZ</t>
  </si>
  <si>
    <t>DIRECCION DE CENTROS DE GOBIERNO</t>
  </si>
  <si>
    <t>EDWIN RICARDO SOLORZANO HERNANDEZ</t>
  </si>
  <si>
    <t>DIRECCION  DE PROTECCION CIVIL</t>
  </si>
  <si>
    <t>EVELIN BEATRIZ AYALA IGLESIAS</t>
  </si>
  <si>
    <t>1/45</t>
  </si>
  <si>
    <t>9/45</t>
  </si>
  <si>
    <t>16/45</t>
  </si>
  <si>
    <t>24/45</t>
  </si>
  <si>
    <t>31/45</t>
  </si>
  <si>
    <t>39/45</t>
  </si>
  <si>
    <t>1/52</t>
  </si>
  <si>
    <t xml:space="preserve">SALVADOR HERRERA CENTENO </t>
  </si>
  <si>
    <t xml:space="preserve">DIRECCION DE ADMINISTRACION </t>
  </si>
  <si>
    <t>9/52</t>
  </si>
  <si>
    <t>JOSE AMADO FRANCIA ORELLANA</t>
  </si>
  <si>
    <t>DIRECCION DE RECURSOS HUMANOS</t>
  </si>
  <si>
    <t>18/52</t>
  </si>
  <si>
    <t>FABIO JERUSLEN CASTILLO ESCAMILLA</t>
  </si>
  <si>
    <t>24/52</t>
  </si>
  <si>
    <t>CESAR ANTONIO MENDEZ RODRIGUEZ</t>
  </si>
  <si>
    <t>DIRECCION DE DESARROLLO TERRITORIAL</t>
  </si>
  <si>
    <t>32/52</t>
  </si>
  <si>
    <t>NURIA YIZZEL RIVAS SALGUERO</t>
  </si>
  <si>
    <t>40/52</t>
  </si>
  <si>
    <t>RAFAEL ANTONIO MENA</t>
  </si>
  <si>
    <t>46/52</t>
  </si>
  <si>
    <t xml:space="preserve">RAFAEL ERNESTO GOMEZ </t>
  </si>
  <si>
    <t>1/308</t>
  </si>
  <si>
    <t>TEODODRA DE JESUS MERINO DE VILLALOBOS</t>
  </si>
  <si>
    <t>GOBERNACION DE USULUTAN</t>
  </si>
  <si>
    <t>10/308</t>
  </si>
  <si>
    <t>REYNA DINORA QUINTANILLA CRUZ</t>
  </si>
  <si>
    <t>17/308</t>
  </si>
  <si>
    <t>DIANA ARACELY ROMERO TORRES</t>
  </si>
  <si>
    <t>26/308</t>
  </si>
  <si>
    <t>MARLENI MARGARITA MARTINEZ DE MARIONA</t>
  </si>
  <si>
    <t>GOBERNACION DE AHUACHAPAN</t>
  </si>
  <si>
    <t>34/308</t>
  </si>
  <si>
    <t>JOAQUIN ARMANDO CANIZALEZ</t>
  </si>
  <si>
    <t>42/308</t>
  </si>
  <si>
    <t>ISIS IDALIA CARRANZA SILVA</t>
  </si>
  <si>
    <t>50/308</t>
  </si>
  <si>
    <t>ANA LUCILA DIAZ GARCIA</t>
  </si>
  <si>
    <t>58/308</t>
  </si>
  <si>
    <t>JOSE EDUARDO BLANCO</t>
  </si>
  <si>
    <t>65/308</t>
  </si>
  <si>
    <t>FELICIANO NAVAS ZOMETA</t>
  </si>
  <si>
    <t xml:space="preserve">CORREOS DE EL SALVADOR </t>
  </si>
  <si>
    <t>72/308</t>
  </si>
  <si>
    <t>JUAN CARLOS DERAS SANCHEZ</t>
  </si>
  <si>
    <t>79/308</t>
  </si>
  <si>
    <t>ELMER DANILO SAGASTUME</t>
  </si>
  <si>
    <t>86/308</t>
  </si>
  <si>
    <t>JOSE ATILIO NAVIDAD</t>
  </si>
  <si>
    <t>93/308</t>
  </si>
  <si>
    <t>CARLOS ERNESTO GALAN SERRANO</t>
  </si>
  <si>
    <t>99/308</t>
  </si>
  <si>
    <t>BITELIO BARRERA HUEZO</t>
  </si>
  <si>
    <t>105/308</t>
  </si>
  <si>
    <t xml:space="preserve">JOSUE ROBERTO MANZANARES </t>
  </si>
  <si>
    <t>109/308</t>
  </si>
  <si>
    <t xml:space="preserve">MARTA ALICIA TORRES ALEGRIA </t>
  </si>
  <si>
    <t>116/308</t>
  </si>
  <si>
    <t>RICARDO ANTONIO SUTTER SALINAS</t>
  </si>
  <si>
    <t>123/308</t>
  </si>
  <si>
    <t>JESUS MARILUZ LAZO DE GOMEZ</t>
  </si>
  <si>
    <t>130/308</t>
  </si>
  <si>
    <t>KENIA MARGARITA TRUJILLO MACHUCA</t>
  </si>
  <si>
    <t>137/308</t>
  </si>
  <si>
    <t>JOSE REYES PEREIRA GUERRA</t>
  </si>
  <si>
    <t>144/308</t>
  </si>
  <si>
    <t>CARLOS ROMEO PEREZ VASQUEZ</t>
  </si>
  <si>
    <t>151/308</t>
  </si>
  <si>
    <t>JULIA CENIA HERNANDEZ DE QUINTANILLA</t>
  </si>
  <si>
    <t>158/308</t>
  </si>
  <si>
    <t>YENNY DEL CARMEN VASQUEZ DE CEA</t>
  </si>
  <si>
    <t>165/308</t>
  </si>
  <si>
    <t>MIRNA EDIHT VENTURA VASQUEZ</t>
  </si>
  <si>
    <t>172/308</t>
  </si>
  <si>
    <t>ANA SILVIA GUILLEN MONTES DE FLORES</t>
  </si>
  <si>
    <t>180/308</t>
  </si>
  <si>
    <t>ANA BEATRIZ RUGAMAS DE RUBALLO</t>
  </si>
  <si>
    <t>188/308</t>
  </si>
  <si>
    <t>OVIDIO ERNESTO PEREZ PEÑA</t>
  </si>
  <si>
    <t>195/308</t>
  </si>
  <si>
    <t>JAIME EDUARDO FLORES JUAREZ</t>
  </si>
  <si>
    <t>CUERPO DE BOMBEROS DE EL SALVADOR</t>
  </si>
  <si>
    <t>202/308</t>
  </si>
  <si>
    <t>CARLOS REYNALDO ALMENDARES</t>
  </si>
  <si>
    <t>208/308</t>
  </si>
  <si>
    <t>FELIX BALMORE VANEGAS HERNANDEZ</t>
  </si>
  <si>
    <t>SIGUE……..</t>
  </si>
  <si>
    <t>VIENE…….</t>
  </si>
  <si>
    <t>215/308</t>
  </si>
  <si>
    <t>ELIAS ORELLANA MENDOZA</t>
  </si>
  <si>
    <t>221/308</t>
  </si>
  <si>
    <t>JOAQUIN ANTONIO TOBAR</t>
  </si>
  <si>
    <t>228/308</t>
  </si>
  <si>
    <t>JOSE ALVARADO AMAYA HERNANDEZ</t>
  </si>
  <si>
    <t>235/308</t>
  </si>
  <si>
    <t>SANTOS MAURICIO ESQUIVEL</t>
  </si>
  <si>
    <t>242/308</t>
  </si>
  <si>
    <t>JOSE JUAN FERRUFINO REYES</t>
  </si>
  <si>
    <t>249/308</t>
  </si>
  <si>
    <t>MAURICIO ANTONIO PEREZ NUÑEZ</t>
  </si>
  <si>
    <t>256/308</t>
  </si>
  <si>
    <t>DAYSI RUFINA MORALES GONZALEZ</t>
  </si>
  <si>
    <t>268/308</t>
  </si>
  <si>
    <t>MILTON DE JESUS GOMEZ</t>
  </si>
  <si>
    <t>276/308</t>
  </si>
  <si>
    <t>CARLOS ALFREDO MARTINEZ</t>
  </si>
  <si>
    <t>282/308</t>
  </si>
  <si>
    <t>CARLOS ALBERTO RAMOS MELENDEZ</t>
  </si>
  <si>
    <t>296/308</t>
  </si>
  <si>
    <t>MARTIN AUGUSTO ASCENCIO</t>
  </si>
  <si>
    <t>303/308</t>
  </si>
  <si>
    <t>MANUEL DE JESUS MEDRANO ALVARADO</t>
  </si>
  <si>
    <t>MARCELO ROVELO FLORES</t>
  </si>
  <si>
    <t>289/308</t>
  </si>
  <si>
    <t>1/136</t>
  </si>
  <si>
    <t>MARIA ELENA MARTINEZ DE CALDERON</t>
  </si>
  <si>
    <t>8/136</t>
  </si>
  <si>
    <t>MANUEL DE JESUS CUBIAS</t>
  </si>
  <si>
    <t>15/136</t>
  </si>
  <si>
    <t>EVELYN ISABEL RIVERA</t>
  </si>
  <si>
    <t>22/136</t>
  </si>
  <si>
    <t xml:space="preserve">GLADYS ARELI AGUIRRE ALARCON </t>
  </si>
  <si>
    <t>27/136</t>
  </si>
  <si>
    <t>ERNESTO EDUARDO HURTADO HURTADO</t>
  </si>
  <si>
    <t>34/136</t>
  </si>
  <si>
    <t>MERLEN GUSTAVO REYES TORRES</t>
  </si>
  <si>
    <t>41/136</t>
  </si>
  <si>
    <t>DINA BEATRIZ MAYE DE REYES</t>
  </si>
  <si>
    <t>47/136</t>
  </si>
  <si>
    <t>MIRNA RUTH CASTILLO DE MONCHEZ</t>
  </si>
  <si>
    <t>54/136</t>
  </si>
  <si>
    <t>TRANSITO ELIDA LARIN DE AGUIRRE</t>
  </si>
  <si>
    <t>61/136</t>
  </si>
  <si>
    <t>OSWALDO ENRIQUE VELASQUEZ</t>
  </si>
  <si>
    <t>67/136</t>
  </si>
  <si>
    <t>ARMANDO MARMOL JUAREZ</t>
  </si>
  <si>
    <t>74/136</t>
  </si>
  <si>
    <t>HUGO ADALBERTO ACEVEDO LEMUS</t>
  </si>
  <si>
    <t>81/136</t>
  </si>
  <si>
    <t>IVETTE ROXANA SOTELO HERNANDEZ</t>
  </si>
  <si>
    <t>87/136</t>
  </si>
  <si>
    <t>JORGE ALBERTO MENDEZ GUILLEN</t>
  </si>
  <si>
    <t>94/136</t>
  </si>
  <si>
    <t xml:space="preserve">MARIO HUGO MENDEZ LAINEZ </t>
  </si>
  <si>
    <t>101/136</t>
  </si>
  <si>
    <t>BALTAZAR FRANCISCO ORTIZ MARTINEZ</t>
  </si>
  <si>
    <t>DIRECCION DE PROTECCION CIVIL</t>
  </si>
  <si>
    <t>108/136</t>
  </si>
  <si>
    <t>ROSA HILDA JOVEL DE PEREZ</t>
  </si>
  <si>
    <t>116/136</t>
  </si>
  <si>
    <t>AIDA ELIZABETH FIGUEROA DE ARAUJO</t>
  </si>
  <si>
    <t>123/136</t>
  </si>
  <si>
    <t>MARIA TERESA CHINCHILLA DE PEREZ</t>
  </si>
  <si>
    <t>130/136</t>
  </si>
  <si>
    <t>ROSA ARMIDA DE LA PAZ CANALES</t>
  </si>
  <si>
    <t>1/116</t>
  </si>
  <si>
    <t>HILDA MIREIRA PIMENTEL VELASQUEZ</t>
  </si>
  <si>
    <t>8/116</t>
  </si>
  <si>
    <t>DOUGLAS ARMADO FUENTES ORDOÑEZ</t>
  </si>
  <si>
    <t>15/116</t>
  </si>
  <si>
    <t>CARLOS ANTONIO LINARES</t>
  </si>
  <si>
    <t>22/116</t>
  </si>
  <si>
    <t>MIGUEL ANGEL OCHOA GUARDADO</t>
  </si>
  <si>
    <t>29/116</t>
  </si>
  <si>
    <t>JOSE MANUEL MOSCOSO GOMEZ</t>
  </si>
  <si>
    <t>36/116</t>
  </si>
  <si>
    <t>JUAN CARLOS RODRIGUEZ CENTI</t>
  </si>
  <si>
    <t>43/116</t>
  </si>
  <si>
    <t>JUAN FRANCISCO YANES</t>
  </si>
  <si>
    <t>50/116</t>
  </si>
  <si>
    <t>JUAN RAMON BERRIOS</t>
  </si>
  <si>
    <t>56/116</t>
  </si>
  <si>
    <t>JAIME ALEXANDER CRUZ</t>
  </si>
  <si>
    <t>63/116</t>
  </si>
  <si>
    <t>KAREN IVETH LARA CASTILLO</t>
  </si>
  <si>
    <t>70/116</t>
  </si>
  <si>
    <t>THANIA YASMIN VALLECIOS DE SANCHEZ</t>
  </si>
  <si>
    <t>77/116</t>
  </si>
  <si>
    <t>ANA CECILIA CHACON DE HELENA</t>
  </si>
  <si>
    <t>AUDITORIA INTERNA</t>
  </si>
  <si>
    <t>85/116</t>
  </si>
  <si>
    <t>JOSE ANIBAL QUINTANILLA URRUTIA</t>
  </si>
  <si>
    <t>REGISTRO DE ONG'S</t>
  </si>
  <si>
    <t>92/116</t>
  </si>
  <si>
    <t>LADISLAO GUILLERMO COREAS</t>
  </si>
  <si>
    <t>101/116</t>
  </si>
  <si>
    <t>JOSE FRANKLIN TRINIDAD GALAN</t>
  </si>
  <si>
    <t>109/116</t>
  </si>
  <si>
    <t>JORGE ANTONIO DOMINGUEZ CALLES</t>
  </si>
  <si>
    <t>1/109</t>
  </si>
  <si>
    <t>SALVADOR ENRIQUE RECINOS</t>
  </si>
  <si>
    <t>9/109</t>
  </si>
  <si>
    <t>HASSEL IVETTE ESCOBAR</t>
  </si>
  <si>
    <t>17/109</t>
  </si>
  <si>
    <t>CARLOS ALBERTO MENJIVAR JIMENEZ</t>
  </si>
  <si>
    <t>DIRECCION GENERAL DE PROTECCION CIVIL</t>
  </si>
  <si>
    <t>26/109</t>
  </si>
  <si>
    <t xml:space="preserve">ROSA JOSEFINA CHAVEZ DE ARTIGA </t>
  </si>
  <si>
    <t>DIRECCION DE PLANIFICACION</t>
  </si>
  <si>
    <t>33/109</t>
  </si>
  <si>
    <t>TERESA DE JESUS REYES PINEDA</t>
  </si>
  <si>
    <t>41/109</t>
  </si>
  <si>
    <t>GUILLERMO ALBERTO CORLETO PIMENTEL</t>
  </si>
  <si>
    <t>DIRECCION JURIDICA</t>
  </si>
  <si>
    <t>49/109</t>
  </si>
  <si>
    <t>SARA BEATRIZ GARCIA SERRANO</t>
  </si>
  <si>
    <t>DIRECCION DE COMUNICACIONES</t>
  </si>
  <si>
    <t>57/109</t>
  </si>
  <si>
    <t>CRISTINA RIVAS MARTINEZ DE RIVERA</t>
  </si>
  <si>
    <t>65/109</t>
  </si>
  <si>
    <t>JOSE RAUL PARADA ERROA</t>
  </si>
  <si>
    <t>72/109</t>
  </si>
  <si>
    <t>ALBERTINA ISABEL HERNANDEZ PEREZ</t>
  </si>
  <si>
    <t>80/109</t>
  </si>
  <si>
    <t>KAREN VANESSA SALAZAR DE RODRIGUEZ</t>
  </si>
  <si>
    <t>89/109</t>
  </si>
  <si>
    <t>GREGORIO SEGURA SANCHEZ</t>
  </si>
  <si>
    <t>96/109</t>
  </si>
  <si>
    <t>YSRAEL MARIO QUINTANILLA</t>
  </si>
  <si>
    <t>GOBERNACION DE SONSONATE</t>
  </si>
  <si>
    <t>103/109</t>
  </si>
  <si>
    <t>OSMIN EDUARDO PAIZ PEREZ</t>
  </si>
  <si>
    <t>1</t>
  </si>
  <si>
    <t>VANESSA BEATRIZ RIVAS ESCOBAR</t>
  </si>
  <si>
    <t>9</t>
  </si>
  <si>
    <t>MERY INES URIAS OLIVA</t>
  </si>
  <si>
    <t>16</t>
  </si>
  <si>
    <t>PATRICIA NOEMI RODRIGUEZ DE AUERBACH</t>
  </si>
  <si>
    <t>24</t>
  </si>
  <si>
    <t>ROBERTO ANTONIO MATA BENNETT</t>
  </si>
  <si>
    <t>31</t>
  </si>
  <si>
    <t>RUTH NOEMI RODRIGUEZ SALAZAR</t>
  </si>
  <si>
    <t>DIRECCION DE ESPECTACULOS PUBLICOS</t>
  </si>
  <si>
    <t>39</t>
  </si>
  <si>
    <t>ANGELA CHAVEZ DE HIDALGO</t>
  </si>
  <si>
    <t>47</t>
  </si>
  <si>
    <t>ANA HAYDEE ALBERTO DE LARA</t>
  </si>
  <si>
    <t>55</t>
  </si>
  <si>
    <t>OTILIA YAHAIRA CHICO CAMPOS</t>
  </si>
  <si>
    <t>64</t>
  </si>
  <si>
    <t>ROSA KARINA AMAYA DE BOLAÑOS</t>
  </si>
  <si>
    <t>UNIODAD FINANCIERA INSTITUCIONAL</t>
  </si>
  <si>
    <t>72</t>
  </si>
  <si>
    <t>VERONICA ENCARNACION SOSA SARAVIA</t>
  </si>
  <si>
    <t>UNIDAD DE GENERO</t>
  </si>
  <si>
    <t>80</t>
  </si>
  <si>
    <t>ANA GUADALUPE FIGUEROA SANCHEZ</t>
  </si>
  <si>
    <t xml:space="preserve">DIRECCION JURIDICA </t>
  </si>
  <si>
    <t>88</t>
  </si>
  <si>
    <t>JOSE RAFAEL MARTINEZ RODRIGUEZ</t>
  </si>
  <si>
    <t>CARLOS HERNANDEZ MARROQUIN</t>
  </si>
  <si>
    <t>95</t>
  </si>
  <si>
    <t>104</t>
  </si>
  <si>
    <t>CECILIA MARGARITA ALVAREZ DE MENDEZ</t>
  </si>
  <si>
    <t>112</t>
  </si>
  <si>
    <t>MARCO ANTONIO ROMERO CATIVO</t>
  </si>
  <si>
    <t>120</t>
  </si>
  <si>
    <t>KAREN YAHAMALETH CALDERON ESPINOZA</t>
  </si>
  <si>
    <t>DIRECCION DE INFRAESTRUCTURA</t>
  </si>
  <si>
    <t>129</t>
  </si>
  <si>
    <t>HERBERT BONILLA RAMIREZ</t>
  </si>
  <si>
    <t>136</t>
  </si>
  <si>
    <t>PATRICIA ELIZABETH ESTRADA DE LIEVANO</t>
  </si>
  <si>
    <t>144</t>
  </si>
  <si>
    <t>JOSE LUIS CARCAMO</t>
  </si>
  <si>
    <t>151</t>
  </si>
  <si>
    <t>VICENTE SANTOS GONZALEZ</t>
  </si>
  <si>
    <t>158</t>
  </si>
  <si>
    <t>JAQUELINE ESMERALDA MADRID HERNANDEZ</t>
  </si>
  <si>
    <t>PÓLIZA DE REINTEGRO DE FONDO CIRCULANTE DE MONTO FIJO DEL MINISTERIO DE GOBERNACION Y DESARROLLO TERRITORIAL No. 11-L</t>
  </si>
  <si>
    <t>ORLANDO ALCIDES AVILA RIVERA</t>
  </si>
  <si>
    <t>GOBERNACION DE MORAZAN</t>
  </si>
  <si>
    <t>YANCY IVETTE ACOSTA BRITO</t>
  </si>
  <si>
    <t xml:space="preserve">ROBERTO COCAR SALAZAR </t>
  </si>
  <si>
    <t>ANTONIO ELIAS ROMERO</t>
  </si>
  <si>
    <t>VERONICA DE LA PAZ ESTRADA DE ZALDAÑA</t>
  </si>
  <si>
    <t>LISETH CASTILLO DE GUZMAN</t>
  </si>
  <si>
    <t>MIRNA NOEMY VIGIL DE FLORES</t>
  </si>
  <si>
    <t>MORENA ARMIDA MORAN LEIVA</t>
  </si>
  <si>
    <t>MARTA ALICIA MARROQUIN DE SANCHEZ</t>
  </si>
  <si>
    <t>NURIA DEL ROCIO AREVALO CASTRO</t>
  </si>
  <si>
    <t>KARLA MABEL MORALES LIRA</t>
  </si>
  <si>
    <t>MARIA DEL SOCORRO ORELLANA LARA</t>
  </si>
  <si>
    <t>ESTELA DEL CARMEN PAREDES DE HURTADO</t>
  </si>
  <si>
    <t>ANA JUDITH MARTINEZ DE HERNANDEZ</t>
  </si>
  <si>
    <t>RAUL ALAS CARRERO</t>
  </si>
  <si>
    <t>JOSE MARTINEZ PONCE</t>
  </si>
  <si>
    <t>RONAL OSWWALDO ARRIAGA TRIGUEROS</t>
  </si>
  <si>
    <t>FRANCISCO MARTINEZ VELASQUEZ</t>
  </si>
  <si>
    <t>SIGFREDO GUILLEN</t>
  </si>
  <si>
    <t>TERESA AMELIA ESTRADA DE GOMEZ</t>
  </si>
  <si>
    <t>BLANCA EMMA LINARES GRANDE</t>
  </si>
  <si>
    <t xml:space="preserve">JOSE ANTONIO CRUZ </t>
  </si>
  <si>
    <t>LAZARO ENRIQUE MENDEZ CERRATO</t>
  </si>
  <si>
    <t>JOSE LUIS MARROQUIN LOPEZ</t>
  </si>
  <si>
    <t xml:space="preserve">DORA ALICIA TORRES </t>
  </si>
  <si>
    <t>LUIS ERNESTO RAMOS MELENDEZ</t>
  </si>
  <si>
    <t>DAVID RIGOBERTO CARPIO RECINOS</t>
  </si>
  <si>
    <t xml:space="preserve">BALTAZAR SOLANO FLORES </t>
  </si>
  <si>
    <t>JORGE ALBERTO GARCIA</t>
  </si>
  <si>
    <t>JOSE ADOLFO FLORES</t>
  </si>
  <si>
    <t>GLORIA ESTELA MORAN ORTIZ DE BARILLAS</t>
  </si>
  <si>
    <t xml:space="preserve">MIGUEL ANGEL AREVALO PALACIOS </t>
  </si>
  <si>
    <t>JOSE FRANCISCO JAVIER AGUILAR</t>
  </si>
  <si>
    <t>RAFAEL ALONSO LOPEZ ESCALANTE</t>
  </si>
  <si>
    <t>EDWING ALEXANDER BENITEZ MEJIA</t>
  </si>
  <si>
    <t xml:space="preserve">PEDRO JUAN RAMOS SILVA </t>
  </si>
  <si>
    <t xml:space="preserve">BORIS AREVALO CRISOSTOMO </t>
  </si>
  <si>
    <t xml:space="preserve">JOSE ROBERTO MARROQUIN </t>
  </si>
  <si>
    <t>JOSE NAPOLEON HENRIQUEZ LEMUS</t>
  </si>
  <si>
    <t xml:space="preserve">JOSE CATALINO MELARA </t>
  </si>
  <si>
    <t>JAIME ALBERTO CAÑAS ROMERO</t>
  </si>
  <si>
    <t>JUAN PABLO JAVIER RODRIGUEZ CORNEJO</t>
  </si>
  <si>
    <t>GOBERNACION DE SAN VICENTE</t>
  </si>
  <si>
    <t>TOTAL…..</t>
  </si>
  <si>
    <t>143</t>
  </si>
  <si>
    <t>150</t>
  </si>
  <si>
    <t>165</t>
  </si>
  <si>
    <t>173</t>
  </si>
  <si>
    <t>180</t>
  </si>
  <si>
    <t>187</t>
  </si>
  <si>
    <t>193</t>
  </si>
  <si>
    <t>199</t>
  </si>
  <si>
    <t>205</t>
  </si>
  <si>
    <t>211</t>
  </si>
  <si>
    <t>217</t>
  </si>
  <si>
    <t>223</t>
  </si>
  <si>
    <t>229</t>
  </si>
  <si>
    <t>235</t>
  </si>
  <si>
    <t>241</t>
  </si>
  <si>
    <t>247</t>
  </si>
  <si>
    <t>253</t>
  </si>
  <si>
    <t>259</t>
  </si>
  <si>
    <t>265</t>
  </si>
  <si>
    <t>271</t>
  </si>
  <si>
    <t>277</t>
  </si>
  <si>
    <t>283</t>
  </si>
  <si>
    <t>289</t>
  </si>
  <si>
    <t>295</t>
  </si>
  <si>
    <t>301</t>
  </si>
  <si>
    <t>307</t>
  </si>
  <si>
    <t>313</t>
  </si>
  <si>
    <t>319</t>
  </si>
  <si>
    <t>325</t>
  </si>
  <si>
    <t>128</t>
  </si>
  <si>
    <t>113</t>
  </si>
  <si>
    <t>107</t>
  </si>
  <si>
    <t>99</t>
  </si>
  <si>
    <t>92</t>
  </si>
  <si>
    <t>85</t>
  </si>
  <si>
    <t>78</t>
  </si>
  <si>
    <t>71</t>
  </si>
  <si>
    <t>57</t>
  </si>
  <si>
    <t>50</t>
  </si>
  <si>
    <t>45</t>
  </si>
  <si>
    <t>38</t>
  </si>
  <si>
    <t>25</t>
  </si>
  <si>
    <t>17</t>
  </si>
  <si>
    <t>JULIO CESAR LOPEZ ALVARADO</t>
  </si>
  <si>
    <t>EFIGENIA DEL CARMEN BARRERA CHAVEZ</t>
  </si>
  <si>
    <t>RUTH CAROLINA MACHUCA DE SANCHEZ</t>
  </si>
  <si>
    <t>DEISY MARINA CARTAGENA DE GOMEZ</t>
  </si>
  <si>
    <t>BLANCA ELSA GUADALUPE MORAN DE KARRAA</t>
  </si>
  <si>
    <t>TITO ANTONIO BAZAN VELASQUEZ</t>
  </si>
  <si>
    <t>ROXANA DEL CARMEN HERNANDEZ JAIMEZ</t>
  </si>
  <si>
    <t>GOBERNACION SAN VICENTE</t>
  </si>
  <si>
    <t>BRENDA GISELA TAVOADA PEREZ</t>
  </si>
  <si>
    <t>LORENA PATRICIA BARRERA COLORADO</t>
  </si>
  <si>
    <t>FERMIN ALBERTO PEREZ HERNANDEZ</t>
  </si>
  <si>
    <t>VICTOR BENJAMIN POSADA DIAZ</t>
  </si>
  <si>
    <t>VERONICA LISSETTE RIVAS ESQUIVEL</t>
  </si>
  <si>
    <t xml:space="preserve">JULIO ROBERTO VEGA FLORES </t>
  </si>
  <si>
    <t>LOURDES CENTENO MARROQUIN</t>
  </si>
  <si>
    <t>RAFAEL ORLANDO ROSALES RAYMUNDO</t>
  </si>
  <si>
    <t>JOSE VITELIO HERNANDEZ</t>
  </si>
  <si>
    <t>ZARAHID DE LA PAZ AVENDAÑO</t>
  </si>
  <si>
    <t>CANDELARIA GONZALEZ ESCOBAR</t>
  </si>
  <si>
    <t>MARIA MERCEDES HERNANDEZ DE AREVALO</t>
  </si>
  <si>
    <t>DENYS ANTONIO MENJIVAR GIRON</t>
  </si>
  <si>
    <t>JOSE EDUARDO DURAN CRUZ</t>
  </si>
  <si>
    <t>CARLOS MAURICIO RETANA TEOS</t>
  </si>
  <si>
    <t>JOSE JAVIER ARMANDO FIGUEROA RODRIGUEZ</t>
  </si>
  <si>
    <t>ROBERTO FLORES NAVARRO</t>
  </si>
  <si>
    <t xml:space="preserve">DANIEL ALFREDO PEREZ CARDENAS </t>
  </si>
  <si>
    <t xml:space="preserve">CARMELA ARTIGA SANCHEZ </t>
  </si>
  <si>
    <t>32</t>
  </si>
  <si>
    <t>37</t>
  </si>
  <si>
    <t>54</t>
  </si>
  <si>
    <t>61</t>
  </si>
  <si>
    <t>70</t>
  </si>
  <si>
    <t>77</t>
  </si>
  <si>
    <t>86</t>
  </si>
  <si>
    <t>93</t>
  </si>
  <si>
    <t>100</t>
  </si>
  <si>
    <t>114</t>
  </si>
  <si>
    <t>127</t>
  </si>
  <si>
    <t>133</t>
  </si>
  <si>
    <t>142</t>
  </si>
  <si>
    <t>182</t>
  </si>
  <si>
    <t>190</t>
  </si>
  <si>
    <t>GLADIS ANGELICA MELGAR</t>
  </si>
  <si>
    <t>RENE OBDULIO MORALES ESTRADA</t>
  </si>
  <si>
    <t>UACI</t>
  </si>
  <si>
    <t>GRACIELA MARIA GOMEZ VARELA</t>
  </si>
  <si>
    <t>UAIP</t>
  </si>
  <si>
    <t xml:space="preserve">JULIETA CRISTINA MORAGA </t>
  </si>
  <si>
    <t>CESAR ADELSO RECINOS RODRIGUEZ</t>
  </si>
  <si>
    <t>40</t>
  </si>
  <si>
    <t>JESSICA BEATRIZ GUEVARA DE MEJIA</t>
  </si>
  <si>
    <t>52</t>
  </si>
  <si>
    <t>FATIMA DOLORES CACERES HERNANDEZ</t>
  </si>
  <si>
    <t>59</t>
  </si>
  <si>
    <t>RHINA ROMERO RODRIGUEZ</t>
  </si>
  <si>
    <t>66</t>
  </si>
  <si>
    <t>JOSE MIGUEL AYALA MAJANO</t>
  </si>
  <si>
    <t xml:space="preserve">JOSE WILLIAM MOLINA </t>
  </si>
  <si>
    <t>79</t>
  </si>
  <si>
    <t>ADOLFO PALACIOS ASCENCIO</t>
  </si>
  <si>
    <t>CARLOS ALBERTO MARTINEZ MARTINEZ</t>
  </si>
  <si>
    <t>OSCAR ORLANDO MARTINEZ</t>
  </si>
  <si>
    <t>MAURICIO CASPAL ASCENCIO</t>
  </si>
  <si>
    <t>ENIO CACERES SANDOVAL</t>
  </si>
  <si>
    <t xml:space="preserve">LUIS ANGEL GUTIERREZ </t>
  </si>
  <si>
    <t>121</t>
  </si>
  <si>
    <t>NEHEMIAS ELISEO PINTO HERNANDEZ</t>
  </si>
  <si>
    <t>RICHARD ALEXANDER URRUTIA PERDOMO</t>
  </si>
  <si>
    <t>135</t>
  </si>
  <si>
    <t>SANTIAGO AGUIRRE MELARA</t>
  </si>
  <si>
    <t>JESU BENJAMIN BRAN ARGUETA</t>
  </si>
  <si>
    <t>CIRCUITO DE TEATROS</t>
  </si>
  <si>
    <t>10</t>
  </si>
  <si>
    <t>ANA SILVIA FLORES DE HERNANDEZ</t>
  </si>
  <si>
    <t>19</t>
  </si>
  <si>
    <t>MARIA DEL CARMEN GARCIA</t>
  </si>
  <si>
    <t>28</t>
  </si>
  <si>
    <t>JORGE ALBERTO LEON</t>
  </si>
  <si>
    <t>ROGER FEDERICO OLANO CHICAS</t>
  </si>
  <si>
    <t>44</t>
  </si>
  <si>
    <t>OSCAR DAVID BERRIOS ALVARADO</t>
  </si>
  <si>
    <t>53</t>
  </si>
  <si>
    <t>LUZ MARIA GIL</t>
  </si>
  <si>
    <t>60</t>
  </si>
  <si>
    <t>SALVADOR RENE AMAYA ESCOBAR</t>
  </si>
  <si>
    <t>67</t>
  </si>
  <si>
    <t>CARMEN GLADIS CUELLAR</t>
  </si>
  <si>
    <t>74</t>
  </si>
  <si>
    <t>ELIZA JUANA LUCHA MORAN</t>
  </si>
  <si>
    <t>81</t>
  </si>
  <si>
    <t>SAMUEL ENRIQUE AGUIRRE HERNANDEZ</t>
  </si>
  <si>
    <t>JUAN PABLO AMAYA ANAYA</t>
  </si>
  <si>
    <t>102</t>
  </si>
  <si>
    <t xml:space="preserve">LUIS ARTURO DIEGO </t>
  </si>
  <si>
    <t>109</t>
  </si>
  <si>
    <t>ELMER ARTURO JIMENEZ GARCIA</t>
  </si>
  <si>
    <t>116</t>
  </si>
  <si>
    <t>WALTER ERNESTO LEMUS AGUILAR</t>
  </si>
  <si>
    <t>123</t>
  </si>
  <si>
    <t>JOSE MARTIN MORAN MARTINEZ</t>
  </si>
  <si>
    <t>130</t>
  </si>
  <si>
    <t>MIGUEL ANTONIO PERAZA FERNANDEZ</t>
  </si>
  <si>
    <t>137</t>
  </si>
  <si>
    <t>JORGE ALBERTO QUIJANO AMAYA</t>
  </si>
  <si>
    <t>ARMANDO ELISEO SANCHEZ LUE</t>
  </si>
  <si>
    <t>MARIO ENRIQUE CRUZ PEREIRA</t>
  </si>
  <si>
    <t>157</t>
  </si>
  <si>
    <t>ROXANA MARIELA FRANCO DE RIVAS</t>
  </si>
  <si>
    <t>164</t>
  </si>
  <si>
    <t>GLADYS NOEMY GRACIANO REPRESA</t>
  </si>
  <si>
    <t>ROLANDO HERNANDEZ GARCIA</t>
  </si>
  <si>
    <t>7</t>
  </si>
  <si>
    <t>GLADISW EVELIA IGLESIAS CORTEZ</t>
  </si>
  <si>
    <t>15</t>
  </si>
  <si>
    <t>LUIS ALEXANDER RODRIGUEZ ECHEVERRIA</t>
  </si>
  <si>
    <t>23</t>
  </si>
  <si>
    <t>ANA RUTH DE LOS ANGELES AGUILAR DE SANCHEZ</t>
  </si>
  <si>
    <t>ANA DELMIY MENDOZA CAMPOS</t>
  </si>
  <si>
    <t>REGISTRO DE ONG S</t>
  </si>
  <si>
    <t>GIOVANNI ALEXANDER PACHECO FIGUEROA</t>
  </si>
  <si>
    <t>UFI</t>
  </si>
  <si>
    <t>CARLOS ERNESTO CARRANZA GARCIA</t>
  </si>
  <si>
    <t>VERONICA LIZZETTE FUNES MORENO</t>
  </si>
  <si>
    <t>63</t>
  </si>
  <si>
    <t>LUIS ARNELIO RIVERA AYALA</t>
  </si>
  <si>
    <t xml:space="preserve">GOBERNACION DE SANTA ANA </t>
  </si>
  <si>
    <t>JESSY LISSETH ROMERO DE HERNANDEZ</t>
  </si>
  <si>
    <t>GOBERNACION DE CHALATENANGO</t>
  </si>
  <si>
    <t>LUCIA CAROLINA HERNANDEZ MARTINEZ</t>
  </si>
  <si>
    <t>89</t>
  </si>
  <si>
    <t>SANDRA MARITZA GOMEZ DE NOLASCO</t>
  </si>
  <si>
    <t>98</t>
  </si>
  <si>
    <t>JOSE HUMBERTO RIVAS AYALA</t>
  </si>
  <si>
    <t>GOBERNACION DE CABAÑAS</t>
  </si>
  <si>
    <t>106</t>
  </si>
  <si>
    <t>MARIA JUANA MAJANO DE MELGAR</t>
  </si>
  <si>
    <t>ANA MARIA CAMPOS DE RIVAS</t>
  </si>
  <si>
    <t>ROSA AMERICA PEREZ DE GOCHEZ</t>
  </si>
  <si>
    <t>CUERPO DE BOMBEROS</t>
  </si>
  <si>
    <t>RAFAEL MEJIA BELTRAN</t>
  </si>
  <si>
    <t>RONY SALVADOR JUAREZ HERNANDEZ</t>
  </si>
  <si>
    <t>PATRICIA LORENA ORELLANA DE RODAS</t>
  </si>
  <si>
    <t>149</t>
  </si>
  <si>
    <t>ANDRES HENRIQUEZ EFIGENIO</t>
  </si>
  <si>
    <t>JOSE ANTONIO PEREZ TOMASINO</t>
  </si>
  <si>
    <t>167</t>
  </si>
  <si>
    <t>LUIS MARCIAL GRIMALDI SOTO</t>
  </si>
  <si>
    <t>COREOS DE EL SALVADOR</t>
  </si>
  <si>
    <t>174</t>
  </si>
  <si>
    <t>NELSON DAVID CARCAMO CUESTAS</t>
  </si>
  <si>
    <t>JOSE AMILCAR HENRIQUEZ</t>
  </si>
  <si>
    <t>JUAN FRANCISCO GARCIA RODRIGUEZ</t>
  </si>
  <si>
    <t>JULIA MARITZA VILLALOBOS DE LOPEZ</t>
  </si>
  <si>
    <t>UNIDAD INSTITUCIONAL DE GENERO</t>
  </si>
  <si>
    <t>KEVIN LEONEL HERNANDEZ FUENTES</t>
  </si>
  <si>
    <t>DIRECCION DE DESARROLLO TECNOLOGICO</t>
  </si>
  <si>
    <t>MARIA DE LAS MERCEDES MURGA ORELLANA</t>
  </si>
  <si>
    <t>33</t>
  </si>
  <si>
    <t xml:space="preserve">MARIA TERESA RODRIGUEZ DE MEJIA </t>
  </si>
  <si>
    <t>ANA YESENIA ROMERO RAMIREZ</t>
  </si>
  <si>
    <t>48</t>
  </si>
  <si>
    <t>JACOB ELI VILLALTA FUENTES</t>
  </si>
  <si>
    <t>GOBERNACION DE LA LIBERTAD</t>
  </si>
  <si>
    <t>56</t>
  </si>
  <si>
    <t>JONATHAN ULISES ESCOBAR CALLES</t>
  </si>
  <si>
    <t>DAVID ARMANDO CORNEJO ALFONSO</t>
  </si>
  <si>
    <t>GOBERNACION DE LA PAZ</t>
  </si>
  <si>
    <t>LUISA JERARDINA MINERO MOSCOTE</t>
  </si>
  <si>
    <t>MORENA CLARIBEL CHACON RODRIGUEZ</t>
  </si>
  <si>
    <t>ENERO</t>
  </si>
  <si>
    <t>SUBSIDIO DE ANTEOJOS 2018</t>
  </si>
  <si>
    <t>FEBRERO</t>
  </si>
  <si>
    <t>MARZO</t>
  </si>
  <si>
    <t>JUNIO</t>
  </si>
  <si>
    <t xml:space="preserve">JULIO 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</si>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</sst>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3" fillId="0" borderId="4" xfId="0" applyNumberFormat="1" applyFont="1" applyBorder="1"/>
    <xf numFmtId="0" fontId="4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3"/>
  <sheetViews>
    <sheetView tabSelected="1" topLeftCell="A380" workbookViewId="0">
      <selection activeCell="G394" sqref="G394"/>
    </sheetView>
  </sheetViews>
  <sheetFormatPr baseColWidth="10" defaultRowHeight="15" x14ac:dyDescent="0.25"/>
  <cols>
    <col min="1" max="1" width="12.42578125" customWidth="1"/>
    <col min="2" max="2" width="36.28515625" customWidth="1"/>
    <col min="3" max="3" width="27.42578125" customWidth="1"/>
    <col min="4" max="4" width="46" customWidth="1"/>
    <col min="6" max="6" width="18.7109375" customWidth="1"/>
    <col min="7" max="7" width="22.28515625" customWidth="1"/>
  </cols>
  <sheetData>
    <row r="1" spans="1:7" ht="16.5" x14ac:dyDescent="0.25">
      <c r="A1" s="82" t="s">
        <v>7</v>
      </c>
      <c r="B1" s="82"/>
      <c r="C1" s="82"/>
      <c r="D1" s="82"/>
      <c r="E1" s="82"/>
      <c r="F1" s="82"/>
      <c r="G1" s="82"/>
    </row>
    <row r="2" spans="1:7" ht="16.5" x14ac:dyDescent="0.25">
      <c r="A2" s="69"/>
      <c r="B2" s="82" t="s">
        <v>632</v>
      </c>
      <c r="C2" s="82"/>
      <c r="D2" s="82"/>
      <c r="E2" s="82"/>
      <c r="F2" s="82"/>
      <c r="G2" s="69"/>
    </row>
    <row r="3" spans="1:7" ht="15.75" thickBot="1" x14ac:dyDescent="0.3">
      <c r="A3" s="1"/>
      <c r="B3" s="1" t="s">
        <v>631</v>
      </c>
      <c r="D3" s="1"/>
      <c r="E3" s="1"/>
      <c r="F3" s="1"/>
      <c r="G3" s="1"/>
    </row>
    <row r="4" spans="1:7" ht="48.75" customHeight="1" thickBot="1" x14ac:dyDescent="0.3">
      <c r="A4" s="2" t="s">
        <v>0</v>
      </c>
      <c r="B4" s="81" t="s">
        <v>1</v>
      </c>
      <c r="C4" s="81"/>
      <c r="D4" s="3" t="s">
        <v>2</v>
      </c>
      <c r="E4" s="4" t="s">
        <v>3</v>
      </c>
      <c r="F4" s="4" t="s">
        <v>4</v>
      </c>
      <c r="G4" s="4" t="s">
        <v>5</v>
      </c>
    </row>
    <row r="5" spans="1:7" ht="15.75" x14ac:dyDescent="0.25">
      <c r="A5" s="5" t="s">
        <v>8</v>
      </c>
      <c r="B5" s="79" t="s">
        <v>9</v>
      </c>
      <c r="C5" s="79"/>
      <c r="D5" s="6" t="s">
        <v>10</v>
      </c>
      <c r="E5" s="7">
        <v>2</v>
      </c>
      <c r="F5" s="7">
        <v>56304</v>
      </c>
      <c r="G5" s="8">
        <v>50</v>
      </c>
    </row>
    <row r="6" spans="1:7" ht="15.75" x14ac:dyDescent="0.25">
      <c r="A6" s="9" t="s">
        <v>11</v>
      </c>
      <c r="B6" s="80" t="s">
        <v>12</v>
      </c>
      <c r="C6" s="80"/>
      <c r="D6" s="10" t="s">
        <v>10</v>
      </c>
      <c r="E6" s="7">
        <v>2</v>
      </c>
      <c r="F6" s="7">
        <v>56304</v>
      </c>
      <c r="G6" s="8">
        <v>50</v>
      </c>
    </row>
    <row r="7" spans="1:7" ht="15.75" x14ac:dyDescent="0.25">
      <c r="A7" s="9" t="s">
        <v>13</v>
      </c>
      <c r="B7" s="80" t="s">
        <v>15</v>
      </c>
      <c r="C7" s="80"/>
      <c r="D7" s="10" t="s">
        <v>14</v>
      </c>
      <c r="E7" s="7">
        <v>2</v>
      </c>
      <c r="F7" s="7">
        <v>56304</v>
      </c>
      <c r="G7" s="8">
        <v>50</v>
      </c>
    </row>
    <row r="8" spans="1:7" ht="15.75" x14ac:dyDescent="0.25">
      <c r="A8" s="9" t="s">
        <v>16</v>
      </c>
      <c r="B8" s="75" t="s">
        <v>17</v>
      </c>
      <c r="C8" s="76"/>
      <c r="D8" s="10" t="s">
        <v>18</v>
      </c>
      <c r="E8" s="7">
        <v>2</v>
      </c>
      <c r="F8" s="7">
        <v>56304</v>
      </c>
      <c r="G8" s="8">
        <v>50</v>
      </c>
    </row>
    <row r="9" spans="1:7" ht="15.75" x14ac:dyDescent="0.25">
      <c r="A9" s="9" t="s">
        <v>19</v>
      </c>
      <c r="B9" s="75" t="s">
        <v>20</v>
      </c>
      <c r="C9" s="76"/>
      <c r="D9" s="10" t="s">
        <v>18</v>
      </c>
      <c r="E9" s="7">
        <v>2</v>
      </c>
      <c r="F9" s="7">
        <v>56304</v>
      </c>
      <c r="G9" s="8">
        <v>50</v>
      </c>
    </row>
    <row r="10" spans="1:7" ht="15.75" x14ac:dyDescent="0.25">
      <c r="A10" s="9" t="s">
        <v>21</v>
      </c>
      <c r="B10" s="75" t="s">
        <v>22</v>
      </c>
      <c r="C10" s="76"/>
      <c r="D10" s="10" t="s">
        <v>23</v>
      </c>
      <c r="E10" s="7">
        <v>2</v>
      </c>
      <c r="F10" s="7">
        <v>56304</v>
      </c>
      <c r="G10" s="8">
        <v>50</v>
      </c>
    </row>
    <row r="11" spans="1:7" ht="15.75" x14ac:dyDescent="0.25">
      <c r="A11" s="9" t="s">
        <v>24</v>
      </c>
      <c r="B11" s="75" t="s">
        <v>25</v>
      </c>
      <c r="C11" s="76"/>
      <c r="D11" s="10" t="s">
        <v>10</v>
      </c>
      <c r="E11" s="7">
        <v>2</v>
      </c>
      <c r="F11" s="7">
        <v>56304</v>
      </c>
      <c r="G11" s="8">
        <v>50</v>
      </c>
    </row>
    <row r="12" spans="1:7" ht="15.75" x14ac:dyDescent="0.25">
      <c r="A12" s="9" t="s">
        <v>26</v>
      </c>
      <c r="B12" s="75" t="s">
        <v>27</v>
      </c>
      <c r="C12" s="76"/>
      <c r="D12" s="10" t="s">
        <v>10</v>
      </c>
      <c r="E12" s="7">
        <v>2</v>
      </c>
      <c r="F12" s="7">
        <v>56304</v>
      </c>
      <c r="G12" s="8">
        <v>50</v>
      </c>
    </row>
    <row r="13" spans="1:7" ht="15.75" x14ac:dyDescent="0.25">
      <c r="A13" s="9" t="s">
        <v>28</v>
      </c>
      <c r="B13" s="75" t="s">
        <v>29</v>
      </c>
      <c r="C13" s="76"/>
      <c r="D13" s="10" t="s">
        <v>10</v>
      </c>
      <c r="E13" s="7">
        <v>2</v>
      </c>
      <c r="F13" s="7">
        <v>56304</v>
      </c>
      <c r="G13" s="8">
        <v>50</v>
      </c>
    </row>
    <row r="14" spans="1:7" ht="15.75" x14ac:dyDescent="0.25">
      <c r="A14" s="9" t="s">
        <v>30</v>
      </c>
      <c r="B14" s="75" t="s">
        <v>31</v>
      </c>
      <c r="C14" s="76"/>
      <c r="D14" s="10" t="s">
        <v>10</v>
      </c>
      <c r="E14" s="7">
        <v>2</v>
      </c>
      <c r="F14" s="7">
        <v>56304</v>
      </c>
      <c r="G14" s="8">
        <v>50</v>
      </c>
    </row>
    <row r="15" spans="1:7" ht="15.75" x14ac:dyDescent="0.25">
      <c r="A15" s="9" t="s">
        <v>32</v>
      </c>
      <c r="B15" s="75" t="s">
        <v>33</v>
      </c>
      <c r="C15" s="76"/>
      <c r="D15" s="10" t="s">
        <v>10</v>
      </c>
      <c r="E15" s="7">
        <v>2</v>
      </c>
      <c r="F15" s="7">
        <v>56304</v>
      </c>
      <c r="G15" s="8">
        <v>50</v>
      </c>
    </row>
    <row r="16" spans="1:7" ht="15.75" x14ac:dyDescent="0.25">
      <c r="A16" s="9" t="s">
        <v>34</v>
      </c>
      <c r="B16" s="75" t="s">
        <v>35</v>
      </c>
      <c r="C16" s="76"/>
      <c r="D16" s="10" t="s">
        <v>10</v>
      </c>
      <c r="E16" s="7">
        <v>2</v>
      </c>
      <c r="F16" s="7">
        <v>56304</v>
      </c>
      <c r="G16" s="8">
        <v>50</v>
      </c>
    </row>
    <row r="17" spans="1:7" ht="15.75" x14ac:dyDescent="0.25">
      <c r="A17" s="9" t="s">
        <v>36</v>
      </c>
      <c r="B17" s="75" t="s">
        <v>37</v>
      </c>
      <c r="C17" s="76"/>
      <c r="D17" s="10" t="s">
        <v>10</v>
      </c>
      <c r="E17" s="7">
        <v>2</v>
      </c>
      <c r="F17" s="7">
        <v>56304</v>
      </c>
      <c r="G17" s="8">
        <v>50</v>
      </c>
    </row>
    <row r="18" spans="1:7" ht="15.75" x14ac:dyDescent="0.25">
      <c r="A18" s="9" t="s">
        <v>38</v>
      </c>
      <c r="B18" s="75" t="s">
        <v>39</v>
      </c>
      <c r="C18" s="76"/>
      <c r="D18" s="10" t="s">
        <v>10</v>
      </c>
      <c r="E18" s="7">
        <v>2</v>
      </c>
      <c r="F18" s="7">
        <v>56304</v>
      </c>
      <c r="G18" s="8">
        <v>50</v>
      </c>
    </row>
    <row r="19" spans="1:7" ht="15.75" x14ac:dyDescent="0.25">
      <c r="A19" s="9" t="s">
        <v>40</v>
      </c>
      <c r="B19" s="75" t="s">
        <v>41</v>
      </c>
      <c r="C19" s="76"/>
      <c r="D19" s="10" t="s">
        <v>10</v>
      </c>
      <c r="E19" s="7">
        <v>2</v>
      </c>
      <c r="F19" s="7">
        <v>56304</v>
      </c>
      <c r="G19" s="8">
        <v>50</v>
      </c>
    </row>
    <row r="20" spans="1:7" ht="15.75" x14ac:dyDescent="0.25">
      <c r="A20" s="9" t="s">
        <v>42</v>
      </c>
      <c r="B20" s="75" t="s">
        <v>43</v>
      </c>
      <c r="C20" s="76"/>
      <c r="D20" s="10" t="s">
        <v>10</v>
      </c>
      <c r="E20" s="7">
        <v>2</v>
      </c>
      <c r="F20" s="7">
        <v>56304</v>
      </c>
      <c r="G20" s="8">
        <v>50</v>
      </c>
    </row>
    <row r="21" spans="1:7" ht="15.75" x14ac:dyDescent="0.25">
      <c r="A21" s="9" t="s">
        <v>44</v>
      </c>
      <c r="B21" s="75" t="s">
        <v>45</v>
      </c>
      <c r="C21" s="76"/>
      <c r="D21" s="10" t="s">
        <v>10</v>
      </c>
      <c r="E21" s="7">
        <v>2</v>
      </c>
      <c r="F21" s="7">
        <v>56304</v>
      </c>
      <c r="G21" s="8">
        <v>50</v>
      </c>
    </row>
    <row r="22" spans="1:7" ht="15.75" x14ac:dyDescent="0.25">
      <c r="A22" s="9" t="s">
        <v>46</v>
      </c>
      <c r="B22" s="80" t="s">
        <v>47</v>
      </c>
      <c r="C22" s="80"/>
      <c r="D22" s="10" t="s">
        <v>10</v>
      </c>
      <c r="E22" s="7">
        <v>2</v>
      </c>
      <c r="F22" s="7">
        <v>56304</v>
      </c>
      <c r="G22" s="8">
        <v>50</v>
      </c>
    </row>
    <row r="23" spans="1:7" ht="15.75" x14ac:dyDescent="0.25">
      <c r="A23" s="9" t="s">
        <v>48</v>
      </c>
      <c r="B23" s="80" t="s">
        <v>49</v>
      </c>
      <c r="C23" s="80"/>
      <c r="D23" s="10" t="s">
        <v>10</v>
      </c>
      <c r="E23" s="7">
        <v>2</v>
      </c>
      <c r="F23" s="7">
        <v>56304</v>
      </c>
      <c r="G23" s="8">
        <v>50</v>
      </c>
    </row>
    <row r="24" spans="1:7" ht="15.75" x14ac:dyDescent="0.25">
      <c r="A24" s="11"/>
      <c r="B24" s="77"/>
      <c r="C24" s="78"/>
      <c r="D24" s="12" t="s">
        <v>6</v>
      </c>
      <c r="E24" s="7"/>
      <c r="F24" s="7"/>
      <c r="G24" s="13">
        <f>SUM(G5:G23)</f>
        <v>950</v>
      </c>
    </row>
    <row r="25" spans="1:7" ht="15.75" thickBot="1" x14ac:dyDescent="0.3">
      <c r="A25" s="1"/>
      <c r="B25" s="1"/>
      <c r="C25" s="1"/>
      <c r="D25" s="1"/>
      <c r="E25" s="1"/>
      <c r="F25" s="1"/>
      <c r="G25" s="1"/>
    </row>
    <row r="26" spans="1:7" ht="39" thickBot="1" x14ac:dyDescent="0.3">
      <c r="A26" s="2" t="s">
        <v>0</v>
      </c>
      <c r="B26" s="81" t="s">
        <v>1</v>
      </c>
      <c r="C26" s="81"/>
      <c r="D26" s="15" t="s">
        <v>2</v>
      </c>
      <c r="E26" s="4" t="s">
        <v>3</v>
      </c>
      <c r="F26" s="4" t="s">
        <v>4</v>
      </c>
      <c r="G26" s="4" t="s">
        <v>5</v>
      </c>
    </row>
    <row r="27" spans="1:7" ht="15.75" x14ac:dyDescent="0.25">
      <c r="A27" s="5" t="s">
        <v>50</v>
      </c>
      <c r="B27" s="79" t="s">
        <v>51</v>
      </c>
      <c r="C27" s="79"/>
      <c r="D27" s="16" t="s">
        <v>52</v>
      </c>
      <c r="E27" s="7">
        <v>2</v>
      </c>
      <c r="F27" s="7">
        <v>56304</v>
      </c>
      <c r="G27" s="8">
        <v>50</v>
      </c>
    </row>
    <row r="28" spans="1:7" ht="15.75" x14ac:dyDescent="0.25">
      <c r="A28" s="9" t="s">
        <v>53</v>
      </c>
      <c r="B28" s="80" t="s">
        <v>54</v>
      </c>
      <c r="C28" s="80"/>
      <c r="D28" s="14" t="s">
        <v>10</v>
      </c>
      <c r="E28" s="7">
        <v>2</v>
      </c>
      <c r="F28" s="7">
        <v>56304</v>
      </c>
      <c r="G28" s="8">
        <v>50</v>
      </c>
    </row>
    <row r="29" spans="1:7" ht="15.75" x14ac:dyDescent="0.25">
      <c r="A29" s="9" t="s">
        <v>55</v>
      </c>
      <c r="B29" s="80" t="s">
        <v>56</v>
      </c>
      <c r="C29" s="80"/>
      <c r="D29" s="14" t="s">
        <v>10</v>
      </c>
      <c r="E29" s="7">
        <v>2</v>
      </c>
      <c r="F29" s="7">
        <v>56304</v>
      </c>
      <c r="G29" s="8">
        <v>50</v>
      </c>
    </row>
    <row r="30" spans="1:7" ht="15.75" x14ac:dyDescent="0.25">
      <c r="A30" s="9" t="s">
        <v>57</v>
      </c>
      <c r="B30" s="75" t="s">
        <v>58</v>
      </c>
      <c r="C30" s="76"/>
      <c r="D30" s="14" t="s">
        <v>59</v>
      </c>
      <c r="E30" s="7">
        <v>2</v>
      </c>
      <c r="F30" s="7">
        <v>56304</v>
      </c>
      <c r="G30" s="8">
        <v>50</v>
      </c>
    </row>
    <row r="31" spans="1:7" ht="15.75" x14ac:dyDescent="0.25">
      <c r="A31" s="9" t="s">
        <v>60</v>
      </c>
      <c r="B31" s="75" t="s">
        <v>61</v>
      </c>
      <c r="C31" s="76"/>
      <c r="D31" s="14" t="s">
        <v>59</v>
      </c>
      <c r="E31" s="7">
        <v>2</v>
      </c>
      <c r="F31" s="7">
        <v>56304</v>
      </c>
      <c r="G31" s="8">
        <v>50</v>
      </c>
    </row>
    <row r="32" spans="1:7" ht="15.75" x14ac:dyDescent="0.25">
      <c r="A32" s="9" t="s">
        <v>62</v>
      </c>
      <c r="B32" s="75" t="s">
        <v>63</v>
      </c>
      <c r="C32" s="76"/>
      <c r="D32" s="14" t="s">
        <v>59</v>
      </c>
      <c r="E32" s="7">
        <v>2</v>
      </c>
      <c r="F32" s="7">
        <v>56304</v>
      </c>
      <c r="G32" s="8">
        <v>50</v>
      </c>
    </row>
    <row r="33" spans="1:7" ht="15.75" x14ac:dyDescent="0.25">
      <c r="A33" s="9" t="s">
        <v>64</v>
      </c>
      <c r="B33" s="75" t="s">
        <v>65</v>
      </c>
      <c r="C33" s="76"/>
      <c r="D33" s="14" t="s">
        <v>59</v>
      </c>
      <c r="E33" s="7">
        <v>2</v>
      </c>
      <c r="F33" s="7">
        <v>56304</v>
      </c>
      <c r="G33" s="8">
        <v>50</v>
      </c>
    </row>
    <row r="34" spans="1:7" ht="15.75" x14ac:dyDescent="0.25">
      <c r="A34" s="9" t="s">
        <v>66</v>
      </c>
      <c r="B34" s="75" t="s">
        <v>67</v>
      </c>
      <c r="C34" s="76"/>
      <c r="D34" s="14" t="s">
        <v>59</v>
      </c>
      <c r="E34" s="7">
        <v>2</v>
      </c>
      <c r="F34" s="7">
        <v>56304</v>
      </c>
      <c r="G34" s="8">
        <v>50</v>
      </c>
    </row>
    <row r="35" spans="1:7" ht="15.75" x14ac:dyDescent="0.25">
      <c r="A35" s="9" t="s">
        <v>68</v>
      </c>
      <c r="B35" s="75" t="s">
        <v>69</v>
      </c>
      <c r="C35" s="76"/>
      <c r="D35" s="14" t="s">
        <v>59</v>
      </c>
      <c r="E35" s="7">
        <v>2</v>
      </c>
      <c r="F35" s="7">
        <v>56304</v>
      </c>
      <c r="G35" s="8">
        <v>50</v>
      </c>
    </row>
    <row r="36" spans="1:7" ht="15.75" x14ac:dyDescent="0.25">
      <c r="A36" s="9" t="s">
        <v>70</v>
      </c>
      <c r="B36" s="75" t="s">
        <v>71</v>
      </c>
      <c r="C36" s="76"/>
      <c r="D36" s="14" t="s">
        <v>59</v>
      </c>
      <c r="E36" s="7">
        <v>2</v>
      </c>
      <c r="F36" s="7">
        <v>56304</v>
      </c>
      <c r="G36" s="8">
        <v>50</v>
      </c>
    </row>
    <row r="37" spans="1:7" ht="15.75" x14ac:dyDescent="0.25">
      <c r="A37" s="9" t="s">
        <v>72</v>
      </c>
      <c r="B37" s="75" t="s">
        <v>73</v>
      </c>
      <c r="C37" s="76"/>
      <c r="D37" s="14" t="s">
        <v>59</v>
      </c>
      <c r="E37" s="7">
        <v>2</v>
      </c>
      <c r="F37" s="7">
        <v>56304</v>
      </c>
      <c r="G37" s="8">
        <v>50</v>
      </c>
    </row>
    <row r="38" spans="1:7" ht="15.75" x14ac:dyDescent="0.25">
      <c r="A38" s="9" t="s">
        <v>74</v>
      </c>
      <c r="B38" s="75" t="s">
        <v>75</v>
      </c>
      <c r="C38" s="76"/>
      <c r="D38" s="14" t="s">
        <v>59</v>
      </c>
      <c r="E38" s="7">
        <v>2</v>
      </c>
      <c r="F38" s="7">
        <v>56304</v>
      </c>
      <c r="G38" s="8">
        <v>50</v>
      </c>
    </row>
    <row r="39" spans="1:7" ht="15.75" x14ac:dyDescent="0.25">
      <c r="A39" s="9" t="s">
        <v>76</v>
      </c>
      <c r="B39" s="75" t="s">
        <v>77</v>
      </c>
      <c r="C39" s="76"/>
      <c r="D39" s="14" t="s">
        <v>59</v>
      </c>
      <c r="E39" s="7">
        <v>2</v>
      </c>
      <c r="F39" s="7">
        <v>56304</v>
      </c>
      <c r="G39" s="8">
        <v>50</v>
      </c>
    </row>
    <row r="40" spans="1:7" ht="15.75" x14ac:dyDescent="0.25">
      <c r="A40" s="9" t="s">
        <v>78</v>
      </c>
      <c r="B40" s="75" t="s">
        <v>79</v>
      </c>
      <c r="C40" s="76"/>
      <c r="D40" s="14" t="s">
        <v>59</v>
      </c>
      <c r="E40" s="7">
        <v>2</v>
      </c>
      <c r="F40" s="7">
        <v>56304</v>
      </c>
      <c r="G40" s="8">
        <v>50</v>
      </c>
    </row>
    <row r="41" spans="1:7" ht="15.75" x14ac:dyDescent="0.25">
      <c r="A41" s="11"/>
      <c r="B41" s="77"/>
      <c r="C41" s="78"/>
      <c r="D41" s="12" t="s">
        <v>6</v>
      </c>
      <c r="E41" s="7"/>
      <c r="F41" s="7"/>
      <c r="G41" s="13">
        <f>SUM(G27:G40)</f>
        <v>700</v>
      </c>
    </row>
    <row r="42" spans="1:7" ht="15.75" thickBot="1" x14ac:dyDescent="0.3">
      <c r="A42" s="1" t="s">
        <v>633</v>
      </c>
      <c r="B42" s="1"/>
      <c r="C42" s="1"/>
      <c r="D42" s="1"/>
      <c r="E42" s="1"/>
      <c r="F42" s="1"/>
      <c r="G42" s="1"/>
    </row>
    <row r="43" spans="1:7" ht="39" thickBot="1" x14ac:dyDescent="0.3">
      <c r="A43" s="2" t="s">
        <v>0</v>
      </c>
      <c r="B43" s="81" t="s">
        <v>1</v>
      </c>
      <c r="C43" s="81"/>
      <c r="D43" s="18" t="s">
        <v>2</v>
      </c>
      <c r="E43" s="4" t="s">
        <v>3</v>
      </c>
      <c r="F43" s="4" t="s">
        <v>4</v>
      </c>
      <c r="G43" s="4" t="s">
        <v>5</v>
      </c>
    </row>
    <row r="44" spans="1:7" ht="15.75" x14ac:dyDescent="0.25">
      <c r="A44" s="5" t="s">
        <v>80</v>
      </c>
      <c r="B44" s="79" t="s">
        <v>81</v>
      </c>
      <c r="C44" s="79"/>
      <c r="D44" s="19" t="s">
        <v>82</v>
      </c>
      <c r="E44" s="7">
        <v>2</v>
      </c>
      <c r="F44" s="7">
        <v>56304</v>
      </c>
      <c r="G44" s="8">
        <v>50</v>
      </c>
    </row>
    <row r="45" spans="1:7" ht="15.75" x14ac:dyDescent="0.25">
      <c r="A45" s="9" t="s">
        <v>83</v>
      </c>
      <c r="B45" s="80" t="s">
        <v>84</v>
      </c>
      <c r="C45" s="80"/>
      <c r="D45" s="17" t="s">
        <v>85</v>
      </c>
      <c r="E45" s="7">
        <v>2</v>
      </c>
      <c r="F45" s="7">
        <v>56304</v>
      </c>
      <c r="G45" s="8">
        <v>50</v>
      </c>
    </row>
    <row r="46" spans="1:7" ht="15.75" x14ac:dyDescent="0.25">
      <c r="A46" s="9" t="s">
        <v>86</v>
      </c>
      <c r="B46" s="80" t="s">
        <v>87</v>
      </c>
      <c r="C46" s="80"/>
      <c r="D46" s="17" t="s">
        <v>88</v>
      </c>
      <c r="E46" s="7">
        <v>2</v>
      </c>
      <c r="F46" s="7">
        <v>56304</v>
      </c>
      <c r="G46" s="8">
        <v>50</v>
      </c>
    </row>
    <row r="47" spans="1:7" ht="15.75" x14ac:dyDescent="0.25">
      <c r="A47" s="9" t="s">
        <v>89</v>
      </c>
      <c r="B47" s="75" t="s">
        <v>90</v>
      </c>
      <c r="C47" s="76"/>
      <c r="D47" s="17" t="s">
        <v>91</v>
      </c>
      <c r="E47" s="7">
        <v>2</v>
      </c>
      <c r="F47" s="7">
        <v>56304</v>
      </c>
      <c r="G47" s="8">
        <v>50</v>
      </c>
    </row>
    <row r="48" spans="1:7" ht="15.75" x14ac:dyDescent="0.25">
      <c r="A48" s="11"/>
      <c r="B48" s="77"/>
      <c r="C48" s="78"/>
      <c r="D48" s="12" t="s">
        <v>6</v>
      </c>
      <c r="E48" s="7"/>
      <c r="F48" s="7"/>
      <c r="G48" s="13">
        <f>SUM(G44:G47)</f>
        <v>200</v>
      </c>
    </row>
    <row r="49" spans="1:7" ht="15.75" thickBot="1" x14ac:dyDescent="0.3">
      <c r="A49" s="1"/>
      <c r="B49" s="1"/>
      <c r="C49" s="1"/>
      <c r="D49" s="1"/>
      <c r="E49" s="1"/>
      <c r="F49" s="1"/>
      <c r="G49" s="1"/>
    </row>
    <row r="50" spans="1:7" ht="39" thickBot="1" x14ac:dyDescent="0.3">
      <c r="A50" s="2" t="s">
        <v>0</v>
      </c>
      <c r="B50" s="81" t="s">
        <v>1</v>
      </c>
      <c r="C50" s="81"/>
      <c r="D50" s="21" t="s">
        <v>2</v>
      </c>
      <c r="E50" s="4" t="s">
        <v>3</v>
      </c>
      <c r="F50" s="4" t="s">
        <v>4</v>
      </c>
      <c r="G50" s="4" t="s">
        <v>5</v>
      </c>
    </row>
    <row r="51" spans="1:7" ht="15.75" x14ac:dyDescent="0.25">
      <c r="A51" s="5" t="s">
        <v>103</v>
      </c>
      <c r="B51" s="79" t="s">
        <v>92</v>
      </c>
      <c r="C51" s="79"/>
      <c r="D51" s="22" t="s">
        <v>93</v>
      </c>
      <c r="E51" s="7">
        <v>2</v>
      </c>
      <c r="F51" s="7">
        <v>56304</v>
      </c>
      <c r="G51" s="8">
        <v>50</v>
      </c>
    </row>
    <row r="52" spans="1:7" ht="15.75" x14ac:dyDescent="0.25">
      <c r="A52" s="9" t="s">
        <v>104</v>
      </c>
      <c r="B52" s="80" t="s">
        <v>94</v>
      </c>
      <c r="C52" s="80"/>
      <c r="D52" s="20" t="s">
        <v>95</v>
      </c>
      <c r="E52" s="7">
        <v>2</v>
      </c>
      <c r="F52" s="7">
        <v>56304</v>
      </c>
      <c r="G52" s="8">
        <v>50</v>
      </c>
    </row>
    <row r="53" spans="1:7" ht="15.75" x14ac:dyDescent="0.25">
      <c r="A53" s="9" t="s">
        <v>105</v>
      </c>
      <c r="B53" s="80" t="s">
        <v>96</v>
      </c>
      <c r="C53" s="80"/>
      <c r="D53" s="20" t="s">
        <v>97</v>
      </c>
      <c r="E53" s="7">
        <v>2</v>
      </c>
      <c r="F53" s="7">
        <v>56304</v>
      </c>
      <c r="G53" s="8">
        <v>50</v>
      </c>
    </row>
    <row r="54" spans="1:7" ht="15.75" x14ac:dyDescent="0.25">
      <c r="A54" s="9" t="s">
        <v>106</v>
      </c>
      <c r="B54" s="75" t="s">
        <v>98</v>
      </c>
      <c r="C54" s="76"/>
      <c r="D54" s="20" t="s">
        <v>99</v>
      </c>
      <c r="E54" s="7">
        <v>2</v>
      </c>
      <c r="F54" s="7">
        <v>56304</v>
      </c>
      <c r="G54" s="8">
        <v>50</v>
      </c>
    </row>
    <row r="55" spans="1:7" ht="15.75" x14ac:dyDescent="0.25">
      <c r="A55" s="9" t="s">
        <v>107</v>
      </c>
      <c r="B55" s="75" t="s">
        <v>100</v>
      </c>
      <c r="C55" s="76"/>
      <c r="D55" s="23" t="s">
        <v>101</v>
      </c>
      <c r="E55" s="7">
        <v>2</v>
      </c>
      <c r="F55" s="7">
        <v>56304</v>
      </c>
      <c r="G55" s="8">
        <v>50</v>
      </c>
    </row>
    <row r="56" spans="1:7" ht="15.75" x14ac:dyDescent="0.25">
      <c r="A56" s="9" t="s">
        <v>108</v>
      </c>
      <c r="B56" s="75" t="s">
        <v>102</v>
      </c>
      <c r="C56" s="76"/>
      <c r="D56" s="20" t="s">
        <v>18</v>
      </c>
      <c r="E56" s="7">
        <v>2</v>
      </c>
      <c r="F56" s="7">
        <v>56304</v>
      </c>
      <c r="G56" s="8">
        <v>50</v>
      </c>
    </row>
    <row r="57" spans="1:7" ht="15.75" x14ac:dyDescent="0.25">
      <c r="A57" s="11"/>
      <c r="B57" s="77"/>
      <c r="C57" s="78"/>
      <c r="D57" s="12" t="s">
        <v>6</v>
      </c>
      <c r="E57" s="7"/>
      <c r="F57" s="7"/>
      <c r="G57" s="13">
        <f>SUM(G51:G56)</f>
        <v>300</v>
      </c>
    </row>
    <row r="58" spans="1:7" ht="15.75" thickBot="1" x14ac:dyDescent="0.3">
      <c r="A58" s="1" t="s">
        <v>634</v>
      </c>
      <c r="B58" s="1"/>
      <c r="C58" s="1"/>
      <c r="D58" s="1"/>
      <c r="E58" s="1"/>
      <c r="F58" s="1"/>
      <c r="G58" s="1"/>
    </row>
    <row r="59" spans="1:7" ht="39" thickBot="1" x14ac:dyDescent="0.3">
      <c r="A59" s="2" t="s">
        <v>0</v>
      </c>
      <c r="B59" s="81" t="s">
        <v>1</v>
      </c>
      <c r="C59" s="81"/>
      <c r="D59" s="25" t="s">
        <v>2</v>
      </c>
      <c r="E59" s="4" t="s">
        <v>3</v>
      </c>
      <c r="F59" s="4" t="s">
        <v>4</v>
      </c>
      <c r="G59" s="4" t="s">
        <v>5</v>
      </c>
    </row>
    <row r="60" spans="1:7" ht="15.75" x14ac:dyDescent="0.25">
      <c r="A60" s="5" t="s">
        <v>109</v>
      </c>
      <c r="B60" s="79" t="s">
        <v>110</v>
      </c>
      <c r="C60" s="79"/>
      <c r="D60" s="26" t="s">
        <v>111</v>
      </c>
      <c r="E60" s="7">
        <v>2</v>
      </c>
      <c r="F60" s="7">
        <v>56304</v>
      </c>
      <c r="G60" s="8">
        <v>50</v>
      </c>
    </row>
    <row r="61" spans="1:7" ht="15.75" x14ac:dyDescent="0.25">
      <c r="A61" s="9" t="s">
        <v>112</v>
      </c>
      <c r="B61" s="80" t="s">
        <v>113</v>
      </c>
      <c r="C61" s="80"/>
      <c r="D61" s="24" t="s">
        <v>114</v>
      </c>
      <c r="E61" s="7">
        <v>2</v>
      </c>
      <c r="F61" s="7">
        <v>56304</v>
      </c>
      <c r="G61" s="8">
        <v>50</v>
      </c>
    </row>
    <row r="62" spans="1:7" ht="15.75" x14ac:dyDescent="0.25">
      <c r="A62" s="9" t="s">
        <v>115</v>
      </c>
      <c r="B62" s="80" t="s">
        <v>116</v>
      </c>
      <c r="C62" s="80"/>
      <c r="D62" s="24" t="s">
        <v>18</v>
      </c>
      <c r="E62" s="7">
        <v>2</v>
      </c>
      <c r="F62" s="7">
        <v>56304</v>
      </c>
      <c r="G62" s="8">
        <v>50</v>
      </c>
    </row>
    <row r="63" spans="1:7" ht="15.75" x14ac:dyDescent="0.25">
      <c r="A63" s="9" t="s">
        <v>117</v>
      </c>
      <c r="B63" s="75" t="s">
        <v>118</v>
      </c>
      <c r="C63" s="76"/>
      <c r="D63" s="24" t="s">
        <v>119</v>
      </c>
      <c r="E63" s="7">
        <v>2</v>
      </c>
      <c r="F63" s="7">
        <v>56304</v>
      </c>
      <c r="G63" s="8">
        <v>50</v>
      </c>
    </row>
    <row r="64" spans="1:7" ht="15.75" x14ac:dyDescent="0.25">
      <c r="A64" s="9" t="s">
        <v>120</v>
      </c>
      <c r="B64" s="75" t="s">
        <v>121</v>
      </c>
      <c r="C64" s="76"/>
      <c r="D64" s="24" t="s">
        <v>119</v>
      </c>
      <c r="E64" s="7">
        <v>2</v>
      </c>
      <c r="F64" s="7">
        <v>56304</v>
      </c>
      <c r="G64" s="8">
        <v>50</v>
      </c>
    </row>
    <row r="65" spans="1:7" ht="15.75" x14ac:dyDescent="0.25">
      <c r="A65" s="9" t="s">
        <v>122</v>
      </c>
      <c r="B65" s="75" t="s">
        <v>123</v>
      </c>
      <c r="C65" s="76"/>
      <c r="D65" s="24" t="s">
        <v>59</v>
      </c>
      <c r="E65" s="7">
        <v>2</v>
      </c>
      <c r="F65" s="7">
        <v>56304</v>
      </c>
      <c r="G65" s="8">
        <v>50</v>
      </c>
    </row>
    <row r="66" spans="1:7" ht="15.75" x14ac:dyDescent="0.25">
      <c r="A66" s="9" t="s">
        <v>124</v>
      </c>
      <c r="B66" s="75" t="s">
        <v>125</v>
      </c>
      <c r="C66" s="76"/>
      <c r="D66" s="24" t="s">
        <v>59</v>
      </c>
      <c r="E66" s="7">
        <v>2</v>
      </c>
      <c r="F66" s="7">
        <v>56304</v>
      </c>
      <c r="G66" s="8">
        <v>50</v>
      </c>
    </row>
    <row r="67" spans="1:7" ht="15.75" x14ac:dyDescent="0.25">
      <c r="A67" s="11"/>
      <c r="B67" s="77"/>
      <c r="C67" s="78"/>
      <c r="D67" s="12" t="s">
        <v>6</v>
      </c>
      <c r="E67" s="7"/>
      <c r="F67" s="7"/>
      <c r="G67" s="13">
        <f>SUM(G60:G66)</f>
        <v>350</v>
      </c>
    </row>
    <row r="69" spans="1:7" ht="15.75" thickBot="1" x14ac:dyDescent="0.3">
      <c r="A69" s="1"/>
      <c r="B69" s="1"/>
      <c r="C69" s="1"/>
      <c r="D69" s="1"/>
      <c r="E69" s="1"/>
      <c r="F69" s="1"/>
      <c r="G69" s="1"/>
    </row>
    <row r="70" spans="1:7" ht="34.5" customHeight="1" thickBot="1" x14ac:dyDescent="0.3">
      <c r="A70" s="2" t="s">
        <v>0</v>
      </c>
      <c r="B70" s="81" t="s">
        <v>1</v>
      </c>
      <c r="C70" s="81"/>
      <c r="D70" s="28" t="s">
        <v>2</v>
      </c>
      <c r="E70" s="4" t="s">
        <v>3</v>
      </c>
      <c r="F70" s="4" t="s">
        <v>4</v>
      </c>
      <c r="G70" s="4" t="s">
        <v>5</v>
      </c>
    </row>
    <row r="71" spans="1:7" ht="15.75" x14ac:dyDescent="0.25">
      <c r="A71" s="5" t="s">
        <v>126</v>
      </c>
      <c r="B71" s="79" t="s">
        <v>127</v>
      </c>
      <c r="C71" s="79"/>
      <c r="D71" s="29" t="s">
        <v>128</v>
      </c>
      <c r="E71" s="7">
        <v>2</v>
      </c>
      <c r="F71" s="7">
        <v>56304</v>
      </c>
      <c r="G71" s="8">
        <v>50</v>
      </c>
    </row>
    <row r="72" spans="1:7" ht="15.75" x14ac:dyDescent="0.25">
      <c r="A72" s="9" t="s">
        <v>129</v>
      </c>
      <c r="B72" s="80" t="s">
        <v>130</v>
      </c>
      <c r="C72" s="80"/>
      <c r="D72" s="27" t="s">
        <v>128</v>
      </c>
      <c r="E72" s="7">
        <v>2</v>
      </c>
      <c r="F72" s="7">
        <v>56304</v>
      </c>
      <c r="G72" s="8">
        <v>50</v>
      </c>
    </row>
    <row r="73" spans="1:7" ht="15.75" x14ac:dyDescent="0.25">
      <c r="A73" s="9" t="s">
        <v>131</v>
      </c>
      <c r="B73" s="80" t="s">
        <v>132</v>
      </c>
      <c r="C73" s="80"/>
      <c r="D73" s="27" t="s">
        <v>128</v>
      </c>
      <c r="E73" s="7">
        <v>2</v>
      </c>
      <c r="F73" s="7">
        <v>56304</v>
      </c>
      <c r="G73" s="8">
        <v>50</v>
      </c>
    </row>
    <row r="74" spans="1:7" ht="15.75" x14ac:dyDescent="0.25">
      <c r="A74" s="9" t="s">
        <v>133</v>
      </c>
      <c r="B74" s="75" t="s">
        <v>134</v>
      </c>
      <c r="C74" s="76"/>
      <c r="D74" s="27" t="s">
        <v>135</v>
      </c>
      <c r="E74" s="7">
        <v>2</v>
      </c>
      <c r="F74" s="7">
        <v>56304</v>
      </c>
      <c r="G74" s="8">
        <v>50</v>
      </c>
    </row>
    <row r="75" spans="1:7" ht="15.75" x14ac:dyDescent="0.25">
      <c r="A75" s="9" t="s">
        <v>136</v>
      </c>
      <c r="B75" s="75" t="s">
        <v>137</v>
      </c>
      <c r="C75" s="76"/>
      <c r="D75" s="27" t="s">
        <v>135</v>
      </c>
      <c r="E75" s="7">
        <v>2</v>
      </c>
      <c r="F75" s="7">
        <v>56304</v>
      </c>
      <c r="G75" s="8">
        <v>50</v>
      </c>
    </row>
    <row r="76" spans="1:7" ht="15.75" x14ac:dyDescent="0.25">
      <c r="A76" s="9" t="s">
        <v>138</v>
      </c>
      <c r="B76" s="75" t="s">
        <v>139</v>
      </c>
      <c r="C76" s="76"/>
      <c r="D76" s="27" t="s">
        <v>135</v>
      </c>
      <c r="E76" s="7">
        <v>2</v>
      </c>
      <c r="F76" s="7">
        <v>56304</v>
      </c>
      <c r="G76" s="8">
        <v>50</v>
      </c>
    </row>
    <row r="77" spans="1:7" ht="15.75" x14ac:dyDescent="0.25">
      <c r="A77" s="9" t="s">
        <v>140</v>
      </c>
      <c r="B77" s="75" t="s">
        <v>141</v>
      </c>
      <c r="C77" s="76"/>
      <c r="D77" s="27" t="s">
        <v>111</v>
      </c>
      <c r="E77" s="7">
        <v>2</v>
      </c>
      <c r="F77" s="7">
        <v>56304</v>
      </c>
      <c r="G77" s="8">
        <v>50</v>
      </c>
    </row>
    <row r="78" spans="1:7" ht="15.75" x14ac:dyDescent="0.25">
      <c r="A78" s="9" t="s">
        <v>142</v>
      </c>
      <c r="B78" s="75" t="s">
        <v>143</v>
      </c>
      <c r="C78" s="76"/>
      <c r="D78" s="27" t="s">
        <v>10</v>
      </c>
      <c r="E78" s="7">
        <v>2</v>
      </c>
      <c r="F78" s="7">
        <v>56304</v>
      </c>
      <c r="G78" s="8">
        <v>40</v>
      </c>
    </row>
    <row r="79" spans="1:7" ht="15.75" x14ac:dyDescent="0.25">
      <c r="A79" s="9" t="s">
        <v>144</v>
      </c>
      <c r="B79" s="75" t="s">
        <v>145</v>
      </c>
      <c r="C79" s="76"/>
      <c r="D79" s="27" t="s">
        <v>146</v>
      </c>
      <c r="E79" s="7">
        <v>2</v>
      </c>
      <c r="F79" s="7">
        <v>56304</v>
      </c>
      <c r="G79" s="8">
        <v>50</v>
      </c>
    </row>
    <row r="80" spans="1:7" ht="15.75" x14ac:dyDescent="0.25">
      <c r="A80" s="9" t="s">
        <v>147</v>
      </c>
      <c r="B80" s="75" t="s">
        <v>148</v>
      </c>
      <c r="C80" s="76"/>
      <c r="D80" s="27" t="s">
        <v>146</v>
      </c>
      <c r="E80" s="7">
        <v>2</v>
      </c>
      <c r="F80" s="7">
        <v>56304</v>
      </c>
      <c r="G80" s="8">
        <v>50</v>
      </c>
    </row>
    <row r="81" spans="1:7" ht="15.75" x14ac:dyDescent="0.25">
      <c r="A81" s="9" t="s">
        <v>149</v>
      </c>
      <c r="B81" s="75" t="s">
        <v>150</v>
      </c>
      <c r="C81" s="76"/>
      <c r="D81" s="27" t="s">
        <v>146</v>
      </c>
      <c r="E81" s="7">
        <v>2</v>
      </c>
      <c r="F81" s="7">
        <v>56304</v>
      </c>
      <c r="G81" s="8">
        <v>50</v>
      </c>
    </row>
    <row r="82" spans="1:7" ht="15.75" x14ac:dyDescent="0.25">
      <c r="A82" s="9" t="s">
        <v>151</v>
      </c>
      <c r="B82" s="75" t="s">
        <v>152</v>
      </c>
      <c r="C82" s="76"/>
      <c r="D82" s="27" t="s">
        <v>146</v>
      </c>
      <c r="E82" s="7">
        <v>2</v>
      </c>
      <c r="F82" s="7">
        <v>56304</v>
      </c>
      <c r="G82" s="8">
        <v>50</v>
      </c>
    </row>
    <row r="83" spans="1:7" ht="15.75" x14ac:dyDescent="0.25">
      <c r="A83" s="9" t="s">
        <v>153</v>
      </c>
      <c r="B83" s="75" t="s">
        <v>154</v>
      </c>
      <c r="C83" s="76"/>
      <c r="D83" s="27" t="s">
        <v>146</v>
      </c>
      <c r="E83" s="7">
        <v>2</v>
      </c>
      <c r="F83" s="7">
        <v>56304</v>
      </c>
      <c r="G83" s="8">
        <v>50</v>
      </c>
    </row>
    <row r="84" spans="1:7" ht="15.75" x14ac:dyDescent="0.25">
      <c r="A84" s="9" t="s">
        <v>155</v>
      </c>
      <c r="B84" s="75" t="s">
        <v>156</v>
      </c>
      <c r="C84" s="76"/>
      <c r="D84" s="27" t="s">
        <v>146</v>
      </c>
      <c r="E84" s="7">
        <v>2</v>
      </c>
      <c r="F84" s="7">
        <v>56304</v>
      </c>
      <c r="G84" s="8">
        <v>50</v>
      </c>
    </row>
    <row r="85" spans="1:7" ht="15.75" x14ac:dyDescent="0.25">
      <c r="A85" s="9" t="s">
        <v>157</v>
      </c>
      <c r="B85" s="75" t="s">
        <v>158</v>
      </c>
      <c r="C85" s="76"/>
      <c r="D85" s="27" t="s">
        <v>146</v>
      </c>
      <c r="E85" s="7">
        <v>2</v>
      </c>
      <c r="F85" s="7">
        <v>56304</v>
      </c>
      <c r="G85" s="8">
        <v>50</v>
      </c>
    </row>
    <row r="86" spans="1:7" ht="15.75" x14ac:dyDescent="0.25">
      <c r="A86" s="9" t="s">
        <v>159</v>
      </c>
      <c r="B86" s="75" t="s">
        <v>160</v>
      </c>
      <c r="C86" s="76"/>
      <c r="D86" s="27" t="s">
        <v>146</v>
      </c>
      <c r="E86" s="7">
        <v>2</v>
      </c>
      <c r="F86" s="7">
        <v>56304</v>
      </c>
      <c r="G86" s="8">
        <v>50</v>
      </c>
    </row>
    <row r="87" spans="1:7" ht="15.75" x14ac:dyDescent="0.25">
      <c r="A87" s="9" t="s">
        <v>161</v>
      </c>
      <c r="B87" s="75" t="s">
        <v>162</v>
      </c>
      <c r="C87" s="76"/>
      <c r="D87" s="27" t="s">
        <v>146</v>
      </c>
      <c r="E87" s="7">
        <v>2</v>
      </c>
      <c r="F87" s="7">
        <v>56304</v>
      </c>
      <c r="G87" s="8">
        <v>50</v>
      </c>
    </row>
    <row r="88" spans="1:7" ht="15.75" x14ac:dyDescent="0.25">
      <c r="A88" s="9" t="s">
        <v>163</v>
      </c>
      <c r="B88" s="75" t="s">
        <v>164</v>
      </c>
      <c r="C88" s="76"/>
      <c r="D88" s="27" t="s">
        <v>146</v>
      </c>
      <c r="E88" s="7">
        <v>2</v>
      </c>
      <c r="F88" s="7">
        <v>56304</v>
      </c>
      <c r="G88" s="8">
        <v>50</v>
      </c>
    </row>
    <row r="89" spans="1:7" ht="15.75" x14ac:dyDescent="0.25">
      <c r="A89" s="9" t="s">
        <v>165</v>
      </c>
      <c r="B89" s="75" t="s">
        <v>166</v>
      </c>
      <c r="C89" s="76"/>
      <c r="D89" s="27" t="s">
        <v>146</v>
      </c>
      <c r="E89" s="7">
        <v>2</v>
      </c>
      <c r="F89" s="7">
        <v>56304</v>
      </c>
      <c r="G89" s="8">
        <v>50</v>
      </c>
    </row>
    <row r="90" spans="1:7" ht="15.75" x14ac:dyDescent="0.25">
      <c r="A90" s="9" t="s">
        <v>167</v>
      </c>
      <c r="B90" s="75" t="s">
        <v>168</v>
      </c>
      <c r="C90" s="76"/>
      <c r="D90" s="27" t="s">
        <v>146</v>
      </c>
      <c r="E90" s="7">
        <v>2</v>
      </c>
      <c r="F90" s="7">
        <v>56304</v>
      </c>
      <c r="G90" s="8">
        <v>50</v>
      </c>
    </row>
    <row r="91" spans="1:7" ht="15.75" x14ac:dyDescent="0.25">
      <c r="A91" s="9" t="s">
        <v>169</v>
      </c>
      <c r="B91" s="75" t="s">
        <v>170</v>
      </c>
      <c r="C91" s="76"/>
      <c r="D91" s="27" t="s">
        <v>146</v>
      </c>
      <c r="E91" s="7">
        <v>2</v>
      </c>
      <c r="F91" s="7">
        <v>56304</v>
      </c>
      <c r="G91" s="8">
        <v>50</v>
      </c>
    </row>
    <row r="92" spans="1:7" ht="15.75" x14ac:dyDescent="0.25">
      <c r="A92" s="9" t="s">
        <v>171</v>
      </c>
      <c r="B92" s="75" t="s">
        <v>172</v>
      </c>
      <c r="C92" s="76"/>
      <c r="D92" s="27" t="s">
        <v>146</v>
      </c>
      <c r="E92" s="7">
        <v>2</v>
      </c>
      <c r="F92" s="7">
        <v>56304</v>
      </c>
      <c r="G92" s="8">
        <v>50</v>
      </c>
    </row>
    <row r="93" spans="1:7" ht="15.75" x14ac:dyDescent="0.25">
      <c r="A93" s="9" t="s">
        <v>173</v>
      </c>
      <c r="B93" s="75" t="s">
        <v>174</v>
      </c>
      <c r="C93" s="76"/>
      <c r="D93" s="27" t="s">
        <v>146</v>
      </c>
      <c r="E93" s="7">
        <v>2</v>
      </c>
      <c r="F93" s="7">
        <v>56304</v>
      </c>
      <c r="G93" s="8">
        <v>50</v>
      </c>
    </row>
    <row r="94" spans="1:7" ht="15.75" x14ac:dyDescent="0.25">
      <c r="A94" s="9" t="s">
        <v>175</v>
      </c>
      <c r="B94" s="75" t="s">
        <v>176</v>
      </c>
      <c r="C94" s="76"/>
      <c r="D94" s="27" t="s">
        <v>146</v>
      </c>
      <c r="E94" s="7">
        <v>2</v>
      </c>
      <c r="F94" s="7">
        <v>56304</v>
      </c>
      <c r="G94" s="8">
        <v>50</v>
      </c>
    </row>
    <row r="95" spans="1:7" ht="15.75" x14ac:dyDescent="0.25">
      <c r="A95" s="9" t="s">
        <v>177</v>
      </c>
      <c r="B95" s="75" t="s">
        <v>178</v>
      </c>
      <c r="C95" s="76"/>
      <c r="D95" s="27" t="s">
        <v>146</v>
      </c>
      <c r="E95" s="7">
        <v>2</v>
      </c>
      <c r="F95" s="7">
        <v>56304</v>
      </c>
      <c r="G95" s="8">
        <v>50</v>
      </c>
    </row>
    <row r="96" spans="1:7" ht="15.75" x14ac:dyDescent="0.25">
      <c r="A96" s="9" t="s">
        <v>179</v>
      </c>
      <c r="B96" s="75" t="s">
        <v>180</v>
      </c>
      <c r="C96" s="76"/>
      <c r="D96" s="27" t="s">
        <v>146</v>
      </c>
      <c r="E96" s="7">
        <v>2</v>
      </c>
      <c r="F96" s="7">
        <v>56304</v>
      </c>
      <c r="G96" s="8">
        <v>50</v>
      </c>
    </row>
    <row r="97" spans="1:7" ht="15.75" x14ac:dyDescent="0.25">
      <c r="A97" s="9" t="s">
        <v>181</v>
      </c>
      <c r="B97" s="75" t="s">
        <v>182</v>
      </c>
      <c r="C97" s="76"/>
      <c r="D97" s="30" t="s">
        <v>146</v>
      </c>
      <c r="E97" s="7">
        <v>2</v>
      </c>
      <c r="F97" s="7">
        <v>56304</v>
      </c>
      <c r="G97" s="8">
        <v>50</v>
      </c>
    </row>
    <row r="98" spans="1:7" ht="15.75" x14ac:dyDescent="0.25">
      <c r="A98" s="9" t="s">
        <v>183</v>
      </c>
      <c r="B98" s="75" t="s">
        <v>184</v>
      </c>
      <c r="C98" s="76"/>
      <c r="D98" s="30" t="s">
        <v>185</v>
      </c>
      <c r="E98" s="7">
        <v>2</v>
      </c>
      <c r="F98" s="7">
        <v>56304</v>
      </c>
      <c r="G98" s="8">
        <v>50</v>
      </c>
    </row>
    <row r="99" spans="1:7" ht="15.75" x14ac:dyDescent="0.25">
      <c r="A99" s="9" t="s">
        <v>186</v>
      </c>
      <c r="B99" s="75" t="s">
        <v>187</v>
      </c>
      <c r="C99" s="76"/>
      <c r="D99" s="27" t="s">
        <v>185</v>
      </c>
      <c r="E99" s="7">
        <v>2</v>
      </c>
      <c r="F99" s="7">
        <v>56304</v>
      </c>
      <c r="G99" s="8">
        <v>50</v>
      </c>
    </row>
    <row r="100" spans="1:7" ht="15.75" x14ac:dyDescent="0.25">
      <c r="A100" s="9" t="s">
        <v>188</v>
      </c>
      <c r="B100" s="75" t="s">
        <v>189</v>
      </c>
      <c r="C100" s="76"/>
      <c r="D100" s="27" t="s">
        <v>185</v>
      </c>
      <c r="E100" s="7">
        <v>2</v>
      </c>
      <c r="F100" s="7">
        <v>56304</v>
      </c>
      <c r="G100" s="8">
        <v>50</v>
      </c>
    </row>
    <row r="101" spans="1:7" ht="15.75" x14ac:dyDescent="0.25">
      <c r="A101" s="11"/>
      <c r="B101" s="77"/>
      <c r="C101" s="78"/>
      <c r="D101" s="12" t="s">
        <v>190</v>
      </c>
      <c r="E101" s="7"/>
      <c r="F101" s="7"/>
      <c r="G101" s="13">
        <f>SUM(G71:G100)</f>
        <v>1490</v>
      </c>
    </row>
    <row r="103" spans="1:7" ht="15.75" thickBot="1" x14ac:dyDescent="0.3"/>
    <row r="104" spans="1:7" ht="36" customHeight="1" thickBot="1" x14ac:dyDescent="0.3">
      <c r="A104" s="2" t="s">
        <v>0</v>
      </c>
      <c r="B104" s="81" t="s">
        <v>1</v>
      </c>
      <c r="C104" s="81"/>
      <c r="D104" s="31" t="s">
        <v>2</v>
      </c>
      <c r="E104" s="4" t="s">
        <v>3</v>
      </c>
      <c r="F104" s="4" t="s">
        <v>4</v>
      </c>
      <c r="G104" s="4" t="s">
        <v>5</v>
      </c>
    </row>
    <row r="105" spans="1:7" ht="15.75" x14ac:dyDescent="0.25">
      <c r="A105" s="5"/>
      <c r="B105" s="83"/>
      <c r="C105" s="83"/>
      <c r="D105" s="32" t="s">
        <v>191</v>
      </c>
      <c r="E105" s="7">
        <v>2</v>
      </c>
      <c r="F105" s="7">
        <v>56304</v>
      </c>
      <c r="G105" s="8"/>
    </row>
    <row r="106" spans="1:7" ht="15.75" x14ac:dyDescent="0.25">
      <c r="A106" s="9" t="s">
        <v>192</v>
      </c>
      <c r="B106" s="80" t="s">
        <v>193</v>
      </c>
      <c r="C106" s="80"/>
      <c r="D106" s="30" t="s">
        <v>185</v>
      </c>
      <c r="E106" s="7">
        <v>2</v>
      </c>
      <c r="F106" s="7">
        <v>56304</v>
      </c>
      <c r="G106" s="8">
        <v>50</v>
      </c>
    </row>
    <row r="107" spans="1:7" ht="15.75" x14ac:dyDescent="0.25">
      <c r="A107" s="9" t="s">
        <v>194</v>
      </c>
      <c r="B107" s="80" t="s">
        <v>195</v>
      </c>
      <c r="C107" s="80"/>
      <c r="D107" s="30" t="s">
        <v>185</v>
      </c>
      <c r="E107" s="7">
        <v>2</v>
      </c>
      <c r="F107" s="7">
        <v>56304</v>
      </c>
      <c r="G107" s="8">
        <v>50</v>
      </c>
    </row>
    <row r="108" spans="1:7" ht="15.75" x14ac:dyDescent="0.25">
      <c r="A108" s="9" t="s">
        <v>196</v>
      </c>
      <c r="B108" s="75" t="s">
        <v>197</v>
      </c>
      <c r="C108" s="76"/>
      <c r="D108" s="30" t="s">
        <v>185</v>
      </c>
      <c r="E108" s="7">
        <v>2</v>
      </c>
      <c r="F108" s="7">
        <v>56304</v>
      </c>
      <c r="G108" s="8">
        <v>50</v>
      </c>
    </row>
    <row r="109" spans="1:7" ht="15.75" x14ac:dyDescent="0.25">
      <c r="A109" s="9" t="s">
        <v>198</v>
      </c>
      <c r="B109" s="75" t="s">
        <v>199</v>
      </c>
      <c r="C109" s="76"/>
      <c r="D109" s="30" t="s">
        <v>185</v>
      </c>
      <c r="E109" s="7">
        <v>2</v>
      </c>
      <c r="F109" s="7">
        <v>56304</v>
      </c>
      <c r="G109" s="8">
        <v>50</v>
      </c>
    </row>
    <row r="110" spans="1:7" ht="15.75" x14ac:dyDescent="0.25">
      <c r="A110" s="9" t="s">
        <v>200</v>
      </c>
      <c r="B110" s="75" t="s">
        <v>201</v>
      </c>
      <c r="C110" s="76"/>
      <c r="D110" s="30" t="s">
        <v>185</v>
      </c>
      <c r="E110" s="7">
        <v>2</v>
      </c>
      <c r="F110" s="7">
        <v>56304</v>
      </c>
      <c r="G110" s="8">
        <v>50</v>
      </c>
    </row>
    <row r="111" spans="1:7" ht="15.75" x14ac:dyDescent="0.25">
      <c r="A111" s="9" t="s">
        <v>202</v>
      </c>
      <c r="B111" s="75" t="s">
        <v>203</v>
      </c>
      <c r="C111" s="76"/>
      <c r="D111" s="30" t="s">
        <v>185</v>
      </c>
      <c r="E111" s="7">
        <v>2</v>
      </c>
      <c r="F111" s="7">
        <v>56304</v>
      </c>
      <c r="G111" s="8">
        <v>50</v>
      </c>
    </row>
    <row r="112" spans="1:7" ht="15.75" x14ac:dyDescent="0.25">
      <c r="A112" s="9" t="s">
        <v>204</v>
      </c>
      <c r="B112" s="75" t="s">
        <v>205</v>
      </c>
      <c r="C112" s="76"/>
      <c r="D112" s="30" t="s">
        <v>185</v>
      </c>
      <c r="E112" s="7">
        <v>2</v>
      </c>
      <c r="F112" s="7">
        <v>56304</v>
      </c>
      <c r="G112" s="8">
        <v>50</v>
      </c>
    </row>
    <row r="113" spans="1:7" ht="15.75" x14ac:dyDescent="0.25">
      <c r="A113" s="9" t="s">
        <v>206</v>
      </c>
      <c r="B113" s="75" t="s">
        <v>207</v>
      </c>
      <c r="C113" s="76"/>
      <c r="D113" s="30" t="s">
        <v>185</v>
      </c>
      <c r="E113" s="7">
        <v>2</v>
      </c>
      <c r="F113" s="7">
        <v>56304</v>
      </c>
      <c r="G113" s="8">
        <v>50</v>
      </c>
    </row>
    <row r="114" spans="1:7" ht="15.75" x14ac:dyDescent="0.25">
      <c r="A114" s="9" t="s">
        <v>208</v>
      </c>
      <c r="B114" s="75" t="s">
        <v>209</v>
      </c>
      <c r="C114" s="76"/>
      <c r="D114" s="30" t="s">
        <v>185</v>
      </c>
      <c r="E114" s="7">
        <v>2</v>
      </c>
      <c r="F114" s="7">
        <v>56304</v>
      </c>
      <c r="G114" s="8">
        <v>50</v>
      </c>
    </row>
    <row r="115" spans="1:7" ht="15.75" x14ac:dyDescent="0.25">
      <c r="A115" s="9" t="s">
        <v>210</v>
      </c>
      <c r="B115" s="75" t="s">
        <v>211</v>
      </c>
      <c r="C115" s="76"/>
      <c r="D115" s="30" t="s">
        <v>185</v>
      </c>
      <c r="E115" s="7">
        <v>2</v>
      </c>
      <c r="F115" s="7">
        <v>56304</v>
      </c>
      <c r="G115" s="8">
        <v>50</v>
      </c>
    </row>
    <row r="116" spans="1:7" ht="15.75" x14ac:dyDescent="0.25">
      <c r="A116" s="9" t="s">
        <v>217</v>
      </c>
      <c r="B116" s="75" t="s">
        <v>216</v>
      </c>
      <c r="C116" s="76"/>
      <c r="D116" s="33" t="s">
        <v>185</v>
      </c>
      <c r="E116" s="7">
        <v>2</v>
      </c>
      <c r="F116" s="7">
        <v>56304</v>
      </c>
      <c r="G116" s="8">
        <v>50</v>
      </c>
    </row>
    <row r="117" spans="1:7" ht="15.75" x14ac:dyDescent="0.25">
      <c r="A117" s="9" t="s">
        <v>212</v>
      </c>
      <c r="B117" s="75" t="s">
        <v>213</v>
      </c>
      <c r="C117" s="76"/>
      <c r="D117" s="30" t="s">
        <v>185</v>
      </c>
      <c r="E117" s="7">
        <v>2</v>
      </c>
      <c r="F117" s="7">
        <v>56304</v>
      </c>
      <c r="G117" s="8">
        <v>50</v>
      </c>
    </row>
    <row r="118" spans="1:7" ht="15.75" x14ac:dyDescent="0.25">
      <c r="A118" s="9" t="s">
        <v>214</v>
      </c>
      <c r="B118" s="75" t="s">
        <v>215</v>
      </c>
      <c r="C118" s="76"/>
      <c r="D118" s="30" t="s">
        <v>185</v>
      </c>
      <c r="E118" s="7">
        <v>2</v>
      </c>
      <c r="F118" s="7">
        <v>56304</v>
      </c>
      <c r="G118" s="8">
        <v>50</v>
      </c>
    </row>
    <row r="119" spans="1:7" ht="15.75" x14ac:dyDescent="0.25">
      <c r="A119" s="11"/>
      <c r="B119" s="77"/>
      <c r="C119" s="78"/>
      <c r="D119" s="12" t="s">
        <v>190</v>
      </c>
      <c r="E119" s="7"/>
      <c r="F119" s="7"/>
      <c r="G119" s="13">
        <f>SUM(G106:G118)</f>
        <v>650</v>
      </c>
    </row>
    <row r="120" spans="1:7" ht="15.75" x14ac:dyDescent="0.25">
      <c r="A120" s="70" t="s">
        <v>635</v>
      </c>
    </row>
    <row r="121" spans="1:7" ht="15.75" thickBot="1" x14ac:dyDescent="0.3">
      <c r="A121" s="1"/>
      <c r="B121" s="1"/>
      <c r="C121" s="1"/>
      <c r="D121" s="1"/>
      <c r="E121" s="1"/>
      <c r="F121" s="1"/>
      <c r="G121" s="1"/>
    </row>
    <row r="122" spans="1:7" ht="37.5" customHeight="1" thickBot="1" x14ac:dyDescent="0.3">
      <c r="A122" s="2" t="s">
        <v>0</v>
      </c>
      <c r="B122" s="81" t="s">
        <v>1</v>
      </c>
      <c r="C122" s="81"/>
      <c r="D122" s="34" t="s">
        <v>2</v>
      </c>
      <c r="E122" s="4" t="s">
        <v>3</v>
      </c>
      <c r="F122" s="4" t="s">
        <v>4</v>
      </c>
      <c r="G122" s="4" t="s">
        <v>5</v>
      </c>
    </row>
    <row r="123" spans="1:7" ht="15.75" x14ac:dyDescent="0.25">
      <c r="A123" s="5" t="s">
        <v>218</v>
      </c>
      <c r="B123" s="79" t="s">
        <v>219</v>
      </c>
      <c r="C123" s="79"/>
      <c r="D123" s="35" t="s">
        <v>18</v>
      </c>
      <c r="E123" s="7">
        <v>2</v>
      </c>
      <c r="F123" s="7">
        <v>56304</v>
      </c>
      <c r="G123" s="8">
        <v>50</v>
      </c>
    </row>
    <row r="124" spans="1:7" ht="15.75" x14ac:dyDescent="0.25">
      <c r="A124" s="9" t="s">
        <v>220</v>
      </c>
      <c r="B124" s="80" t="s">
        <v>221</v>
      </c>
      <c r="C124" s="80"/>
      <c r="D124" s="36" t="s">
        <v>18</v>
      </c>
      <c r="E124" s="7">
        <v>2</v>
      </c>
      <c r="F124" s="7">
        <v>56304</v>
      </c>
      <c r="G124" s="8">
        <v>50</v>
      </c>
    </row>
    <row r="125" spans="1:7" ht="15.75" x14ac:dyDescent="0.25">
      <c r="A125" s="9" t="s">
        <v>222</v>
      </c>
      <c r="B125" s="80" t="s">
        <v>223</v>
      </c>
      <c r="C125" s="80"/>
      <c r="D125" s="36" t="s">
        <v>18</v>
      </c>
      <c r="E125" s="7">
        <v>2</v>
      </c>
      <c r="F125" s="7">
        <v>56304</v>
      </c>
      <c r="G125" s="8">
        <v>50</v>
      </c>
    </row>
    <row r="126" spans="1:7" ht="15.75" x14ac:dyDescent="0.25">
      <c r="A126" s="9" t="s">
        <v>224</v>
      </c>
      <c r="B126" s="75" t="s">
        <v>225</v>
      </c>
      <c r="C126" s="76"/>
      <c r="D126" s="36" t="s">
        <v>18</v>
      </c>
      <c r="E126" s="7">
        <v>2</v>
      </c>
      <c r="F126" s="7">
        <v>56304</v>
      </c>
      <c r="G126" s="8">
        <v>50</v>
      </c>
    </row>
    <row r="127" spans="1:7" ht="15.75" x14ac:dyDescent="0.25">
      <c r="A127" s="9" t="s">
        <v>226</v>
      </c>
      <c r="B127" s="75" t="s">
        <v>227</v>
      </c>
      <c r="C127" s="76"/>
      <c r="D127" s="36" t="s">
        <v>18</v>
      </c>
      <c r="E127" s="7">
        <v>2</v>
      </c>
      <c r="F127" s="7">
        <v>56304</v>
      </c>
      <c r="G127" s="8">
        <v>50</v>
      </c>
    </row>
    <row r="128" spans="1:7" ht="15.75" x14ac:dyDescent="0.25">
      <c r="A128" s="9" t="s">
        <v>228</v>
      </c>
      <c r="B128" s="75" t="s">
        <v>229</v>
      </c>
      <c r="C128" s="76"/>
      <c r="D128" s="36" t="s">
        <v>18</v>
      </c>
      <c r="E128" s="7">
        <v>2</v>
      </c>
      <c r="F128" s="7">
        <v>56304</v>
      </c>
      <c r="G128" s="8">
        <v>50</v>
      </c>
    </row>
    <row r="129" spans="1:7" ht="15.75" x14ac:dyDescent="0.25">
      <c r="A129" s="9" t="s">
        <v>230</v>
      </c>
      <c r="B129" s="75" t="s">
        <v>231</v>
      </c>
      <c r="C129" s="76"/>
      <c r="D129" s="36" t="s">
        <v>18</v>
      </c>
      <c r="E129" s="7">
        <v>2</v>
      </c>
      <c r="F129" s="7">
        <v>56304</v>
      </c>
      <c r="G129" s="8">
        <v>50</v>
      </c>
    </row>
    <row r="130" spans="1:7" ht="15.75" x14ac:dyDescent="0.25">
      <c r="A130" s="9" t="s">
        <v>232</v>
      </c>
      <c r="B130" s="75" t="s">
        <v>233</v>
      </c>
      <c r="C130" s="76"/>
      <c r="D130" s="36" t="s">
        <v>18</v>
      </c>
      <c r="E130" s="7">
        <v>2</v>
      </c>
      <c r="F130" s="7">
        <v>56304</v>
      </c>
      <c r="G130" s="8">
        <v>50</v>
      </c>
    </row>
    <row r="131" spans="1:7" ht="15.75" x14ac:dyDescent="0.25">
      <c r="A131" s="9" t="s">
        <v>234</v>
      </c>
      <c r="B131" s="75" t="s">
        <v>235</v>
      </c>
      <c r="C131" s="76"/>
      <c r="D131" s="36" t="s">
        <v>18</v>
      </c>
      <c r="E131" s="7">
        <v>2</v>
      </c>
      <c r="F131" s="7">
        <v>56304</v>
      </c>
      <c r="G131" s="8">
        <v>50</v>
      </c>
    </row>
    <row r="132" spans="1:7" ht="15.75" x14ac:dyDescent="0.25">
      <c r="A132" s="9" t="s">
        <v>236</v>
      </c>
      <c r="B132" s="75" t="s">
        <v>237</v>
      </c>
      <c r="C132" s="76"/>
      <c r="D132" s="36" t="s">
        <v>18</v>
      </c>
      <c r="E132" s="7">
        <v>2</v>
      </c>
      <c r="F132" s="7">
        <v>56304</v>
      </c>
      <c r="G132" s="8">
        <v>50</v>
      </c>
    </row>
    <row r="133" spans="1:7" ht="15.75" x14ac:dyDescent="0.25">
      <c r="A133" s="9" t="s">
        <v>238</v>
      </c>
      <c r="B133" s="75" t="s">
        <v>239</v>
      </c>
      <c r="C133" s="76"/>
      <c r="D133" s="36" t="s">
        <v>18</v>
      </c>
      <c r="E133" s="7">
        <v>2</v>
      </c>
      <c r="F133" s="7">
        <v>56304</v>
      </c>
      <c r="G133" s="8">
        <v>50</v>
      </c>
    </row>
    <row r="134" spans="1:7" ht="15.75" x14ac:dyDescent="0.25">
      <c r="A134" s="9" t="s">
        <v>240</v>
      </c>
      <c r="B134" s="75" t="s">
        <v>241</v>
      </c>
      <c r="C134" s="76"/>
      <c r="D134" s="36" t="s">
        <v>18</v>
      </c>
      <c r="E134" s="7">
        <v>2</v>
      </c>
      <c r="F134" s="7">
        <v>56304</v>
      </c>
      <c r="G134" s="8">
        <v>50</v>
      </c>
    </row>
    <row r="135" spans="1:7" ht="15.75" x14ac:dyDescent="0.25">
      <c r="A135" s="9" t="s">
        <v>242</v>
      </c>
      <c r="B135" s="75" t="s">
        <v>243</v>
      </c>
      <c r="C135" s="76"/>
      <c r="D135" s="36" t="s">
        <v>10</v>
      </c>
      <c r="E135" s="7">
        <v>2</v>
      </c>
      <c r="F135" s="7">
        <v>56304</v>
      </c>
      <c r="G135" s="8">
        <v>50</v>
      </c>
    </row>
    <row r="136" spans="1:7" ht="15.75" x14ac:dyDescent="0.25">
      <c r="A136" s="9" t="s">
        <v>244</v>
      </c>
      <c r="B136" s="75" t="s">
        <v>245</v>
      </c>
      <c r="C136" s="76"/>
      <c r="D136" s="36" t="s">
        <v>10</v>
      </c>
      <c r="E136" s="7">
        <v>2</v>
      </c>
      <c r="F136" s="7">
        <v>56304</v>
      </c>
      <c r="G136" s="8">
        <v>50</v>
      </c>
    </row>
    <row r="137" spans="1:7" ht="15.75" x14ac:dyDescent="0.25">
      <c r="A137" s="9" t="s">
        <v>246</v>
      </c>
      <c r="B137" s="75" t="s">
        <v>247</v>
      </c>
      <c r="C137" s="76"/>
      <c r="D137" s="36" t="s">
        <v>101</v>
      </c>
      <c r="E137" s="7">
        <v>2</v>
      </c>
      <c r="F137" s="7">
        <v>56304</v>
      </c>
      <c r="G137" s="8">
        <v>50</v>
      </c>
    </row>
    <row r="138" spans="1:7" ht="15.75" x14ac:dyDescent="0.25">
      <c r="A138" s="9" t="s">
        <v>248</v>
      </c>
      <c r="B138" s="75" t="s">
        <v>249</v>
      </c>
      <c r="C138" s="76"/>
      <c r="D138" s="36" t="s">
        <v>250</v>
      </c>
      <c r="E138" s="7">
        <v>2</v>
      </c>
      <c r="F138" s="7">
        <v>56304</v>
      </c>
      <c r="G138" s="8">
        <v>50</v>
      </c>
    </row>
    <row r="139" spans="1:7" ht="15.75" x14ac:dyDescent="0.25">
      <c r="A139" s="9" t="s">
        <v>251</v>
      </c>
      <c r="B139" s="75" t="s">
        <v>252</v>
      </c>
      <c r="C139" s="76"/>
      <c r="D139" s="36" t="s">
        <v>111</v>
      </c>
      <c r="E139" s="7">
        <v>2</v>
      </c>
      <c r="F139" s="7">
        <v>56304</v>
      </c>
      <c r="G139" s="8">
        <v>50</v>
      </c>
    </row>
    <row r="140" spans="1:7" ht="15.75" x14ac:dyDescent="0.25">
      <c r="A140" s="9" t="s">
        <v>253</v>
      </c>
      <c r="B140" s="75" t="s">
        <v>254</v>
      </c>
      <c r="C140" s="76"/>
      <c r="D140" s="36" t="s">
        <v>114</v>
      </c>
      <c r="E140" s="7">
        <v>2</v>
      </c>
      <c r="F140" s="7">
        <v>56304</v>
      </c>
      <c r="G140" s="8">
        <v>50</v>
      </c>
    </row>
    <row r="141" spans="1:7" ht="15.75" x14ac:dyDescent="0.25">
      <c r="A141" s="9" t="s">
        <v>255</v>
      </c>
      <c r="B141" s="75" t="s">
        <v>256</v>
      </c>
      <c r="C141" s="76"/>
      <c r="D141" s="37" t="s">
        <v>85</v>
      </c>
      <c r="E141" s="7">
        <v>2</v>
      </c>
      <c r="F141" s="7">
        <v>56304</v>
      </c>
      <c r="G141" s="8">
        <v>50</v>
      </c>
    </row>
    <row r="142" spans="1:7" ht="15.75" x14ac:dyDescent="0.25">
      <c r="A142" s="9" t="s">
        <v>257</v>
      </c>
      <c r="B142" s="75" t="s">
        <v>258</v>
      </c>
      <c r="C142" s="76"/>
      <c r="D142" s="36" t="s">
        <v>59</v>
      </c>
      <c r="E142" s="7">
        <v>2</v>
      </c>
      <c r="F142" s="7">
        <v>56304</v>
      </c>
      <c r="G142" s="8">
        <v>45</v>
      </c>
    </row>
    <row r="143" spans="1:7" ht="15.75" x14ac:dyDescent="0.25">
      <c r="A143" s="11"/>
      <c r="B143" s="77"/>
      <c r="C143" s="78"/>
      <c r="D143" s="12" t="s">
        <v>6</v>
      </c>
      <c r="E143" s="7"/>
      <c r="F143" s="7"/>
      <c r="G143" s="13">
        <f>SUM(G123:G142)</f>
        <v>995</v>
      </c>
    </row>
    <row r="145" spans="1:7" ht="15.75" thickBot="1" x14ac:dyDescent="0.3">
      <c r="A145" s="1"/>
      <c r="B145" s="1"/>
      <c r="C145" s="1"/>
      <c r="D145" s="1"/>
      <c r="E145" s="1"/>
      <c r="F145" s="1"/>
      <c r="G145" s="1"/>
    </row>
    <row r="146" spans="1:7" ht="42.75" customHeight="1" thickBot="1" x14ac:dyDescent="0.3">
      <c r="A146" s="2" t="s">
        <v>0</v>
      </c>
      <c r="B146" s="81" t="s">
        <v>1</v>
      </c>
      <c r="C146" s="81"/>
      <c r="D146" s="40" t="s">
        <v>2</v>
      </c>
      <c r="E146" s="4" t="s">
        <v>3</v>
      </c>
      <c r="F146" s="4" t="s">
        <v>4</v>
      </c>
      <c r="G146" s="4" t="s">
        <v>5</v>
      </c>
    </row>
    <row r="147" spans="1:7" ht="15.75" x14ac:dyDescent="0.25">
      <c r="A147" s="5" t="s">
        <v>259</v>
      </c>
      <c r="B147" s="79" t="s">
        <v>260</v>
      </c>
      <c r="C147" s="79"/>
      <c r="D147" s="38" t="s">
        <v>59</v>
      </c>
      <c r="E147" s="7">
        <v>2</v>
      </c>
      <c r="F147" s="7">
        <v>56304</v>
      </c>
      <c r="G147" s="8">
        <v>50</v>
      </c>
    </row>
    <row r="148" spans="1:7" ht="15.75" x14ac:dyDescent="0.25">
      <c r="A148" s="9" t="s">
        <v>261</v>
      </c>
      <c r="B148" s="80" t="s">
        <v>262</v>
      </c>
      <c r="C148" s="80"/>
      <c r="D148" s="39" t="s">
        <v>59</v>
      </c>
      <c r="E148" s="7">
        <v>2</v>
      </c>
      <c r="F148" s="7">
        <v>56304</v>
      </c>
      <c r="G148" s="8">
        <v>50</v>
      </c>
    </row>
    <row r="149" spans="1:7" ht="15.75" x14ac:dyDescent="0.25">
      <c r="A149" s="9" t="s">
        <v>263</v>
      </c>
      <c r="B149" s="80" t="s">
        <v>264</v>
      </c>
      <c r="C149" s="80"/>
      <c r="D149" s="39" t="s">
        <v>59</v>
      </c>
      <c r="E149" s="7">
        <v>2</v>
      </c>
      <c r="F149" s="7">
        <v>56304</v>
      </c>
      <c r="G149" s="8">
        <v>50</v>
      </c>
    </row>
    <row r="150" spans="1:7" ht="15.75" x14ac:dyDescent="0.25">
      <c r="A150" s="9" t="s">
        <v>265</v>
      </c>
      <c r="B150" s="75" t="s">
        <v>266</v>
      </c>
      <c r="C150" s="76"/>
      <c r="D150" s="39" t="s">
        <v>59</v>
      </c>
      <c r="E150" s="7">
        <v>2</v>
      </c>
      <c r="F150" s="7">
        <v>56304</v>
      </c>
      <c r="G150" s="8">
        <v>50</v>
      </c>
    </row>
    <row r="151" spans="1:7" ht="15.75" x14ac:dyDescent="0.25">
      <c r="A151" s="9" t="s">
        <v>267</v>
      </c>
      <c r="B151" s="75" t="s">
        <v>268</v>
      </c>
      <c r="C151" s="76"/>
      <c r="D151" s="39" t="s">
        <v>59</v>
      </c>
      <c r="E151" s="7">
        <v>2</v>
      </c>
      <c r="F151" s="7">
        <v>56304</v>
      </c>
      <c r="G151" s="8">
        <v>50</v>
      </c>
    </row>
    <row r="152" spans="1:7" ht="15.75" x14ac:dyDescent="0.25">
      <c r="A152" s="9" t="s">
        <v>269</v>
      </c>
      <c r="B152" s="75" t="s">
        <v>270</v>
      </c>
      <c r="C152" s="76"/>
      <c r="D152" s="39" t="s">
        <v>59</v>
      </c>
      <c r="E152" s="7">
        <v>2</v>
      </c>
      <c r="F152" s="7">
        <v>56304</v>
      </c>
      <c r="G152" s="8">
        <v>50</v>
      </c>
    </row>
    <row r="153" spans="1:7" ht="15.75" x14ac:dyDescent="0.25">
      <c r="A153" s="9" t="s">
        <v>271</v>
      </c>
      <c r="B153" s="75" t="s">
        <v>272</v>
      </c>
      <c r="C153" s="76"/>
      <c r="D153" s="39" t="s">
        <v>59</v>
      </c>
      <c r="E153" s="7">
        <v>2</v>
      </c>
      <c r="F153" s="7">
        <v>56304</v>
      </c>
      <c r="G153" s="8">
        <v>50</v>
      </c>
    </row>
    <row r="154" spans="1:7" ht="15.75" x14ac:dyDescent="0.25">
      <c r="A154" s="9" t="s">
        <v>273</v>
      </c>
      <c r="B154" s="75" t="s">
        <v>274</v>
      </c>
      <c r="C154" s="76"/>
      <c r="D154" s="39" t="s">
        <v>59</v>
      </c>
      <c r="E154" s="7">
        <v>2</v>
      </c>
      <c r="F154" s="7">
        <v>56304</v>
      </c>
      <c r="G154" s="8">
        <v>50</v>
      </c>
    </row>
    <row r="155" spans="1:7" ht="15.75" x14ac:dyDescent="0.25">
      <c r="A155" s="9" t="s">
        <v>275</v>
      </c>
      <c r="B155" s="75" t="s">
        <v>276</v>
      </c>
      <c r="C155" s="76"/>
      <c r="D155" s="39" t="s">
        <v>18</v>
      </c>
      <c r="E155" s="7">
        <v>2</v>
      </c>
      <c r="F155" s="7">
        <v>56304</v>
      </c>
      <c r="G155" s="8">
        <v>50</v>
      </c>
    </row>
    <row r="156" spans="1:7" ht="15.75" x14ac:dyDescent="0.25">
      <c r="A156" s="9" t="s">
        <v>277</v>
      </c>
      <c r="B156" s="75" t="s">
        <v>278</v>
      </c>
      <c r="C156" s="76"/>
      <c r="D156" s="39" t="s">
        <v>18</v>
      </c>
      <c r="E156" s="7">
        <v>2</v>
      </c>
      <c r="F156" s="7">
        <v>56304</v>
      </c>
      <c r="G156" s="8">
        <v>50</v>
      </c>
    </row>
    <row r="157" spans="1:7" ht="15.75" x14ac:dyDescent="0.25">
      <c r="A157" s="9" t="s">
        <v>279</v>
      </c>
      <c r="B157" s="75" t="s">
        <v>280</v>
      </c>
      <c r="C157" s="76"/>
      <c r="D157" s="39" t="s">
        <v>18</v>
      </c>
      <c r="E157" s="7">
        <v>2</v>
      </c>
      <c r="F157" s="7">
        <v>56304</v>
      </c>
      <c r="G157" s="8">
        <v>50</v>
      </c>
    </row>
    <row r="158" spans="1:7" ht="15.75" x14ac:dyDescent="0.25">
      <c r="A158" s="9" t="s">
        <v>281</v>
      </c>
      <c r="B158" s="75" t="s">
        <v>282</v>
      </c>
      <c r="C158" s="76"/>
      <c r="D158" s="39" t="s">
        <v>283</v>
      </c>
      <c r="E158" s="7">
        <v>2</v>
      </c>
      <c r="F158" s="7">
        <v>56304</v>
      </c>
      <c r="G158" s="8">
        <v>50</v>
      </c>
    </row>
    <row r="159" spans="1:7" ht="15.75" x14ac:dyDescent="0.25">
      <c r="A159" s="9" t="s">
        <v>284</v>
      </c>
      <c r="B159" s="75" t="s">
        <v>285</v>
      </c>
      <c r="C159" s="76"/>
      <c r="D159" s="39" t="s">
        <v>286</v>
      </c>
      <c r="E159" s="7">
        <v>2</v>
      </c>
      <c r="F159" s="7">
        <v>56304</v>
      </c>
      <c r="G159" s="8">
        <v>50</v>
      </c>
    </row>
    <row r="160" spans="1:7" ht="15.75" x14ac:dyDescent="0.25">
      <c r="A160" s="9" t="s">
        <v>287</v>
      </c>
      <c r="B160" s="75" t="s">
        <v>288</v>
      </c>
      <c r="C160" s="76"/>
      <c r="D160" s="39" t="s">
        <v>97</v>
      </c>
      <c r="E160" s="7">
        <v>2</v>
      </c>
      <c r="F160" s="7">
        <v>56304</v>
      </c>
      <c r="G160" s="8">
        <v>50</v>
      </c>
    </row>
    <row r="161" spans="1:7" ht="15.75" x14ac:dyDescent="0.25">
      <c r="A161" s="9" t="s">
        <v>289</v>
      </c>
      <c r="B161" s="75" t="s">
        <v>290</v>
      </c>
      <c r="C161" s="76"/>
      <c r="D161" s="39" t="s">
        <v>135</v>
      </c>
      <c r="E161" s="7">
        <v>2</v>
      </c>
      <c r="F161" s="7">
        <v>56304</v>
      </c>
      <c r="G161" s="8">
        <v>50</v>
      </c>
    </row>
    <row r="162" spans="1:7" ht="15.75" x14ac:dyDescent="0.25">
      <c r="A162" s="9" t="s">
        <v>291</v>
      </c>
      <c r="B162" s="75" t="s">
        <v>292</v>
      </c>
      <c r="C162" s="76"/>
      <c r="D162" s="39" t="s">
        <v>14</v>
      </c>
      <c r="E162" s="7">
        <v>2</v>
      </c>
      <c r="F162" s="7">
        <v>56304</v>
      </c>
      <c r="G162" s="8">
        <v>50</v>
      </c>
    </row>
    <row r="163" spans="1:7" ht="15.75" x14ac:dyDescent="0.25">
      <c r="A163" s="11"/>
      <c r="B163" s="77"/>
      <c r="C163" s="78"/>
      <c r="D163" s="12" t="s">
        <v>6</v>
      </c>
      <c r="E163" s="7"/>
      <c r="F163" s="7"/>
      <c r="G163" s="13">
        <f>SUM(G147:G162)</f>
        <v>800</v>
      </c>
    </row>
    <row r="165" spans="1:7" ht="15.75" thickBot="1" x14ac:dyDescent="0.3">
      <c r="A165" s="1"/>
      <c r="B165" s="71" t="s">
        <v>636</v>
      </c>
      <c r="C165" s="1"/>
      <c r="D165" s="1"/>
      <c r="E165" s="1"/>
      <c r="F165" s="1"/>
      <c r="G165" s="1"/>
    </row>
    <row r="166" spans="1:7" ht="36.75" customHeight="1" thickBot="1" x14ac:dyDescent="0.3">
      <c r="A166" s="2" t="s">
        <v>0</v>
      </c>
      <c r="B166" s="81" t="s">
        <v>1</v>
      </c>
      <c r="C166" s="81"/>
      <c r="D166" s="43" t="s">
        <v>2</v>
      </c>
      <c r="E166" s="4" t="s">
        <v>3</v>
      </c>
      <c r="F166" s="4" t="s">
        <v>4</v>
      </c>
      <c r="G166" s="4" t="s">
        <v>5</v>
      </c>
    </row>
    <row r="167" spans="1:7" ht="15.75" x14ac:dyDescent="0.25">
      <c r="A167" s="5" t="s">
        <v>293</v>
      </c>
      <c r="B167" s="79" t="s">
        <v>294</v>
      </c>
      <c r="C167" s="79"/>
      <c r="D167" s="41" t="s">
        <v>10</v>
      </c>
      <c r="E167" s="7">
        <v>2</v>
      </c>
      <c r="F167" s="7">
        <v>56304</v>
      </c>
      <c r="G167" s="8">
        <v>50</v>
      </c>
    </row>
    <row r="168" spans="1:7" ht="15.75" x14ac:dyDescent="0.25">
      <c r="A168" s="9" t="s">
        <v>295</v>
      </c>
      <c r="B168" s="80" t="s">
        <v>296</v>
      </c>
      <c r="C168" s="80"/>
      <c r="D168" s="42" t="s">
        <v>10</v>
      </c>
      <c r="E168" s="7">
        <v>2</v>
      </c>
      <c r="F168" s="7">
        <v>56304</v>
      </c>
      <c r="G168" s="8">
        <v>50</v>
      </c>
    </row>
    <row r="169" spans="1:7" ht="15.75" x14ac:dyDescent="0.25">
      <c r="A169" s="9" t="s">
        <v>297</v>
      </c>
      <c r="B169" s="80" t="s">
        <v>298</v>
      </c>
      <c r="C169" s="80"/>
      <c r="D169" s="42" t="s">
        <v>299</v>
      </c>
      <c r="E169" s="7">
        <v>2</v>
      </c>
      <c r="F169" s="7">
        <v>56304</v>
      </c>
      <c r="G169" s="8">
        <v>50</v>
      </c>
    </row>
    <row r="170" spans="1:7" ht="15.75" x14ac:dyDescent="0.25">
      <c r="A170" s="9" t="s">
        <v>300</v>
      </c>
      <c r="B170" s="75" t="s">
        <v>301</v>
      </c>
      <c r="C170" s="76"/>
      <c r="D170" s="42" t="s">
        <v>302</v>
      </c>
      <c r="E170" s="7">
        <v>2</v>
      </c>
      <c r="F170" s="7">
        <v>56304</v>
      </c>
      <c r="G170" s="8">
        <v>50</v>
      </c>
    </row>
    <row r="171" spans="1:7" ht="15.75" x14ac:dyDescent="0.25">
      <c r="A171" s="9" t="s">
        <v>303</v>
      </c>
      <c r="B171" s="75" t="s">
        <v>304</v>
      </c>
      <c r="C171" s="76"/>
      <c r="D171" s="42" t="s">
        <v>119</v>
      </c>
      <c r="E171" s="7">
        <v>2</v>
      </c>
      <c r="F171" s="7">
        <v>56304</v>
      </c>
      <c r="G171" s="8">
        <v>50</v>
      </c>
    </row>
    <row r="172" spans="1:7" ht="15.75" x14ac:dyDescent="0.25">
      <c r="A172" s="9" t="s">
        <v>305</v>
      </c>
      <c r="B172" s="75" t="s">
        <v>306</v>
      </c>
      <c r="C172" s="76"/>
      <c r="D172" s="42" t="s">
        <v>307</v>
      </c>
      <c r="E172" s="7">
        <v>2</v>
      </c>
      <c r="F172" s="7">
        <v>56304</v>
      </c>
      <c r="G172" s="8">
        <v>50</v>
      </c>
    </row>
    <row r="173" spans="1:7" ht="15.75" x14ac:dyDescent="0.25">
      <c r="A173" s="9" t="s">
        <v>308</v>
      </c>
      <c r="B173" s="75" t="s">
        <v>309</v>
      </c>
      <c r="C173" s="76"/>
      <c r="D173" s="42" t="s">
        <v>310</v>
      </c>
      <c r="E173" s="7">
        <v>2</v>
      </c>
      <c r="F173" s="7">
        <v>56304</v>
      </c>
      <c r="G173" s="8">
        <v>50</v>
      </c>
    </row>
    <row r="174" spans="1:7" ht="15.75" x14ac:dyDescent="0.25">
      <c r="A174" s="9" t="s">
        <v>311</v>
      </c>
      <c r="B174" s="75" t="s">
        <v>312</v>
      </c>
      <c r="C174" s="76"/>
      <c r="D174" s="42" t="s">
        <v>111</v>
      </c>
      <c r="E174" s="7">
        <v>2</v>
      </c>
      <c r="F174" s="7">
        <v>56304</v>
      </c>
      <c r="G174" s="8">
        <v>50</v>
      </c>
    </row>
    <row r="175" spans="1:7" ht="15.75" x14ac:dyDescent="0.25">
      <c r="A175" s="9" t="s">
        <v>313</v>
      </c>
      <c r="B175" s="75" t="s">
        <v>314</v>
      </c>
      <c r="C175" s="76"/>
      <c r="D175" s="42" t="s">
        <v>111</v>
      </c>
      <c r="E175" s="7">
        <v>2</v>
      </c>
      <c r="F175" s="7">
        <v>56304</v>
      </c>
      <c r="G175" s="8">
        <v>50</v>
      </c>
    </row>
    <row r="176" spans="1:7" ht="15.75" x14ac:dyDescent="0.25">
      <c r="A176" s="9" t="s">
        <v>315</v>
      </c>
      <c r="B176" s="75" t="s">
        <v>316</v>
      </c>
      <c r="C176" s="76"/>
      <c r="D176" s="42" t="s">
        <v>111</v>
      </c>
      <c r="E176" s="7">
        <v>2</v>
      </c>
      <c r="F176" s="7">
        <v>56304</v>
      </c>
      <c r="G176" s="8">
        <v>50</v>
      </c>
    </row>
    <row r="177" spans="1:7" ht="15.75" x14ac:dyDescent="0.25">
      <c r="A177" s="9" t="s">
        <v>317</v>
      </c>
      <c r="B177" s="75" t="s">
        <v>318</v>
      </c>
      <c r="C177" s="76"/>
      <c r="D177" s="42" t="s">
        <v>111</v>
      </c>
      <c r="E177" s="7">
        <v>2</v>
      </c>
      <c r="F177" s="7">
        <v>56304</v>
      </c>
      <c r="G177" s="8">
        <v>50</v>
      </c>
    </row>
    <row r="178" spans="1:7" ht="15.75" x14ac:dyDescent="0.25">
      <c r="A178" s="9" t="s">
        <v>319</v>
      </c>
      <c r="B178" s="75" t="s">
        <v>320</v>
      </c>
      <c r="C178" s="76"/>
      <c r="D178" s="42" t="s">
        <v>111</v>
      </c>
      <c r="E178" s="7">
        <v>2</v>
      </c>
      <c r="F178" s="7">
        <v>56304</v>
      </c>
      <c r="G178" s="8">
        <v>50</v>
      </c>
    </row>
    <row r="179" spans="1:7" ht="15.75" x14ac:dyDescent="0.25">
      <c r="A179" s="9" t="s">
        <v>321</v>
      </c>
      <c r="B179" s="75" t="s">
        <v>322</v>
      </c>
      <c r="C179" s="76"/>
      <c r="D179" s="42" t="s">
        <v>323</v>
      </c>
      <c r="E179" s="7">
        <v>2</v>
      </c>
      <c r="F179" s="7">
        <v>56304</v>
      </c>
      <c r="G179" s="8">
        <v>50</v>
      </c>
    </row>
    <row r="180" spans="1:7" ht="15.75" x14ac:dyDescent="0.25">
      <c r="A180" s="9" t="s">
        <v>324</v>
      </c>
      <c r="B180" s="75" t="s">
        <v>325</v>
      </c>
      <c r="C180" s="76"/>
      <c r="D180" s="42" t="s">
        <v>18</v>
      </c>
      <c r="E180" s="7">
        <v>2</v>
      </c>
      <c r="F180" s="7">
        <v>56304</v>
      </c>
      <c r="G180" s="8">
        <v>50</v>
      </c>
    </row>
    <row r="181" spans="1:7" ht="15.75" x14ac:dyDescent="0.25">
      <c r="A181" s="11"/>
      <c r="B181" s="77"/>
      <c r="C181" s="78"/>
      <c r="D181" s="12" t="s">
        <v>6</v>
      </c>
      <c r="E181" s="7"/>
      <c r="F181" s="7"/>
      <c r="G181" s="13">
        <f>SUM(G167:G180)</f>
        <v>700</v>
      </c>
    </row>
    <row r="182" spans="1:7" ht="15.75" x14ac:dyDescent="0.25">
      <c r="A182" s="70" t="s">
        <v>637</v>
      </c>
    </row>
    <row r="183" spans="1:7" ht="15.75" thickBot="1" x14ac:dyDescent="0.3">
      <c r="A183" s="1"/>
      <c r="B183" s="1"/>
      <c r="C183" s="1"/>
      <c r="D183" s="1"/>
      <c r="E183" s="1"/>
      <c r="F183" s="1"/>
      <c r="G183" s="1"/>
    </row>
    <row r="184" spans="1:7" ht="42" customHeight="1" thickBot="1" x14ac:dyDescent="0.3">
      <c r="A184" s="2" t="s">
        <v>0</v>
      </c>
      <c r="B184" s="81" t="s">
        <v>1</v>
      </c>
      <c r="C184" s="81"/>
      <c r="D184" s="45" t="s">
        <v>2</v>
      </c>
      <c r="E184" s="4" t="s">
        <v>3</v>
      </c>
      <c r="F184" s="4" t="s">
        <v>4</v>
      </c>
      <c r="G184" s="4" t="s">
        <v>5</v>
      </c>
    </row>
    <row r="185" spans="1:7" ht="15.75" x14ac:dyDescent="0.25">
      <c r="A185" s="5" t="s">
        <v>326</v>
      </c>
      <c r="B185" s="79" t="s">
        <v>327</v>
      </c>
      <c r="C185" s="79"/>
      <c r="D185" s="46" t="s">
        <v>114</v>
      </c>
      <c r="E185" s="7">
        <v>2</v>
      </c>
      <c r="F185" s="7">
        <v>56304</v>
      </c>
      <c r="G185" s="8">
        <v>50</v>
      </c>
    </row>
    <row r="186" spans="1:7" ht="15.75" x14ac:dyDescent="0.25">
      <c r="A186" s="9" t="s">
        <v>328</v>
      </c>
      <c r="B186" s="80" t="s">
        <v>329</v>
      </c>
      <c r="C186" s="80"/>
      <c r="D186" s="44" t="s">
        <v>114</v>
      </c>
      <c r="E186" s="7">
        <v>2</v>
      </c>
      <c r="F186" s="7">
        <v>56304</v>
      </c>
      <c r="G186" s="8">
        <v>50</v>
      </c>
    </row>
    <row r="187" spans="1:7" ht="15.75" x14ac:dyDescent="0.25">
      <c r="A187" s="9" t="s">
        <v>330</v>
      </c>
      <c r="B187" s="80" t="s">
        <v>331</v>
      </c>
      <c r="C187" s="80"/>
      <c r="D187" s="44" t="s">
        <v>114</v>
      </c>
      <c r="E187" s="7">
        <v>2</v>
      </c>
      <c r="F187" s="7">
        <v>56304</v>
      </c>
      <c r="G187" s="8">
        <v>50</v>
      </c>
    </row>
    <row r="188" spans="1:7" ht="15.75" x14ac:dyDescent="0.25">
      <c r="A188" s="9" t="s">
        <v>332</v>
      </c>
      <c r="B188" s="75" t="s">
        <v>333</v>
      </c>
      <c r="C188" s="76"/>
      <c r="D188" s="44" t="s">
        <v>114</v>
      </c>
      <c r="E188" s="7">
        <v>2</v>
      </c>
      <c r="F188" s="7">
        <v>56304</v>
      </c>
      <c r="G188" s="8">
        <v>50</v>
      </c>
    </row>
    <row r="189" spans="1:7" ht="15.75" x14ac:dyDescent="0.25">
      <c r="A189" s="9" t="s">
        <v>334</v>
      </c>
      <c r="B189" s="75" t="s">
        <v>335</v>
      </c>
      <c r="C189" s="76"/>
      <c r="D189" s="44" t="s">
        <v>336</v>
      </c>
      <c r="E189" s="7">
        <v>2</v>
      </c>
      <c r="F189" s="7">
        <v>56304</v>
      </c>
      <c r="G189" s="8">
        <v>50</v>
      </c>
    </row>
    <row r="190" spans="1:7" ht="15.75" x14ac:dyDescent="0.25">
      <c r="A190" s="9" t="s">
        <v>337</v>
      </c>
      <c r="B190" s="75" t="s">
        <v>338</v>
      </c>
      <c r="C190" s="76"/>
      <c r="D190" s="44" t="s">
        <v>336</v>
      </c>
      <c r="E190" s="7">
        <v>2</v>
      </c>
      <c r="F190" s="7">
        <v>56304</v>
      </c>
      <c r="G190" s="8">
        <v>50</v>
      </c>
    </row>
    <row r="191" spans="1:7" ht="15.75" x14ac:dyDescent="0.25">
      <c r="A191" s="9" t="s">
        <v>339</v>
      </c>
      <c r="B191" s="75" t="s">
        <v>340</v>
      </c>
      <c r="C191" s="76"/>
      <c r="D191" s="44" t="s">
        <v>336</v>
      </c>
      <c r="E191" s="7">
        <v>2</v>
      </c>
      <c r="F191" s="7">
        <v>56304</v>
      </c>
      <c r="G191" s="8">
        <v>50</v>
      </c>
    </row>
    <row r="192" spans="1:7" ht="15.75" x14ac:dyDescent="0.25">
      <c r="A192" s="9" t="s">
        <v>341</v>
      </c>
      <c r="B192" s="75" t="s">
        <v>342</v>
      </c>
      <c r="C192" s="76"/>
      <c r="D192" s="44" t="s">
        <v>336</v>
      </c>
      <c r="E192" s="7">
        <v>2</v>
      </c>
      <c r="F192" s="7">
        <v>56304</v>
      </c>
      <c r="G192" s="8">
        <v>50</v>
      </c>
    </row>
    <row r="193" spans="1:7" ht="15.75" x14ac:dyDescent="0.25">
      <c r="A193" s="9" t="s">
        <v>343</v>
      </c>
      <c r="B193" s="75" t="s">
        <v>344</v>
      </c>
      <c r="C193" s="76"/>
      <c r="D193" s="44" t="s">
        <v>345</v>
      </c>
      <c r="E193" s="7">
        <v>2</v>
      </c>
      <c r="F193" s="7">
        <v>56304</v>
      </c>
      <c r="G193" s="8">
        <v>50</v>
      </c>
    </row>
    <row r="194" spans="1:7" ht="15.75" x14ac:dyDescent="0.25">
      <c r="A194" s="9" t="s">
        <v>346</v>
      </c>
      <c r="B194" s="75" t="s">
        <v>347</v>
      </c>
      <c r="C194" s="76"/>
      <c r="D194" s="44" t="s">
        <v>348</v>
      </c>
      <c r="E194" s="7">
        <v>2</v>
      </c>
      <c r="F194" s="7">
        <v>56304</v>
      </c>
      <c r="G194" s="8">
        <v>50</v>
      </c>
    </row>
    <row r="195" spans="1:7" ht="15.75" x14ac:dyDescent="0.25">
      <c r="A195" s="9" t="s">
        <v>349</v>
      </c>
      <c r="B195" s="75" t="s">
        <v>350</v>
      </c>
      <c r="C195" s="76"/>
      <c r="D195" s="44" t="s">
        <v>351</v>
      </c>
      <c r="E195" s="7">
        <v>2</v>
      </c>
      <c r="F195" s="7">
        <v>56304</v>
      </c>
      <c r="G195" s="8">
        <v>50</v>
      </c>
    </row>
    <row r="196" spans="1:7" ht="15.75" x14ac:dyDescent="0.25">
      <c r="A196" s="9" t="s">
        <v>352</v>
      </c>
      <c r="B196" s="75" t="s">
        <v>353</v>
      </c>
      <c r="C196" s="76"/>
      <c r="D196" s="44" t="s">
        <v>97</v>
      </c>
      <c r="E196" s="7">
        <v>2</v>
      </c>
      <c r="F196" s="7">
        <v>56304</v>
      </c>
      <c r="G196" s="8">
        <v>50</v>
      </c>
    </row>
    <row r="197" spans="1:7" ht="15.75" x14ac:dyDescent="0.25">
      <c r="A197" s="9" t="s">
        <v>355</v>
      </c>
      <c r="B197" s="75" t="s">
        <v>354</v>
      </c>
      <c r="C197" s="76"/>
      <c r="D197" s="44" t="s">
        <v>97</v>
      </c>
      <c r="E197" s="7">
        <v>2</v>
      </c>
      <c r="F197" s="7">
        <v>56304</v>
      </c>
      <c r="G197" s="8">
        <v>50</v>
      </c>
    </row>
    <row r="198" spans="1:7" ht="15.75" x14ac:dyDescent="0.25">
      <c r="A198" s="9" t="s">
        <v>356</v>
      </c>
      <c r="B198" s="75" t="s">
        <v>357</v>
      </c>
      <c r="C198" s="76"/>
      <c r="D198" s="44" t="s">
        <v>97</v>
      </c>
      <c r="E198" s="7">
        <v>2</v>
      </c>
      <c r="F198" s="7">
        <v>56304</v>
      </c>
      <c r="G198" s="8">
        <v>50</v>
      </c>
    </row>
    <row r="199" spans="1:7" ht="15.75" x14ac:dyDescent="0.25">
      <c r="A199" s="9" t="s">
        <v>358</v>
      </c>
      <c r="B199" s="75" t="s">
        <v>359</v>
      </c>
      <c r="C199" s="76"/>
      <c r="D199" s="44" t="s">
        <v>119</v>
      </c>
      <c r="E199" s="7">
        <v>2</v>
      </c>
      <c r="F199" s="7">
        <v>56304</v>
      </c>
      <c r="G199" s="8">
        <v>50</v>
      </c>
    </row>
    <row r="200" spans="1:7" ht="15.75" x14ac:dyDescent="0.25">
      <c r="A200" s="9" t="s">
        <v>360</v>
      </c>
      <c r="B200" s="75" t="s">
        <v>361</v>
      </c>
      <c r="C200" s="76"/>
      <c r="D200" s="44" t="s">
        <v>362</v>
      </c>
      <c r="E200" s="7">
        <v>2</v>
      </c>
      <c r="F200" s="7">
        <v>56304</v>
      </c>
      <c r="G200" s="8">
        <v>50</v>
      </c>
    </row>
    <row r="201" spans="1:7" ht="15.75" x14ac:dyDescent="0.25">
      <c r="A201" s="9" t="s">
        <v>363</v>
      </c>
      <c r="B201" s="75" t="s">
        <v>364</v>
      </c>
      <c r="C201" s="76"/>
      <c r="D201" s="44" t="s">
        <v>362</v>
      </c>
      <c r="E201" s="7">
        <v>2</v>
      </c>
      <c r="F201" s="7">
        <v>56304</v>
      </c>
      <c r="G201" s="8">
        <v>50</v>
      </c>
    </row>
    <row r="202" spans="1:7" ht="15.75" x14ac:dyDescent="0.25">
      <c r="A202" s="9" t="s">
        <v>365</v>
      </c>
      <c r="B202" s="75" t="s">
        <v>366</v>
      </c>
      <c r="C202" s="76"/>
      <c r="D202" s="44" t="s">
        <v>302</v>
      </c>
      <c r="E202" s="7">
        <v>2</v>
      </c>
      <c r="F202" s="7">
        <v>56304</v>
      </c>
      <c r="G202" s="8">
        <v>50</v>
      </c>
    </row>
    <row r="203" spans="1:7" ht="15.75" x14ac:dyDescent="0.25">
      <c r="A203" s="9" t="s">
        <v>367</v>
      </c>
      <c r="B203" s="75" t="s">
        <v>368</v>
      </c>
      <c r="C203" s="76"/>
      <c r="D203" s="44" t="s">
        <v>18</v>
      </c>
      <c r="E203" s="7">
        <v>2</v>
      </c>
      <c r="F203" s="7">
        <v>56304</v>
      </c>
      <c r="G203" s="8">
        <v>50</v>
      </c>
    </row>
    <row r="204" spans="1:7" ht="15.75" x14ac:dyDescent="0.25">
      <c r="A204" s="9" t="s">
        <v>369</v>
      </c>
      <c r="B204" s="75" t="s">
        <v>370</v>
      </c>
      <c r="C204" s="76"/>
      <c r="D204" s="44" t="s">
        <v>18</v>
      </c>
      <c r="E204" s="7">
        <v>2</v>
      </c>
      <c r="F204" s="7">
        <v>56304</v>
      </c>
      <c r="G204" s="8">
        <v>50</v>
      </c>
    </row>
    <row r="205" spans="1:7" ht="15.75" x14ac:dyDescent="0.25">
      <c r="A205" s="9" t="s">
        <v>371</v>
      </c>
      <c r="B205" s="75" t="s">
        <v>372</v>
      </c>
      <c r="C205" s="76"/>
      <c r="D205" s="44" t="s">
        <v>18</v>
      </c>
      <c r="E205" s="7">
        <v>2</v>
      </c>
      <c r="F205" s="7">
        <v>56304</v>
      </c>
      <c r="G205" s="8">
        <v>50</v>
      </c>
    </row>
    <row r="206" spans="1:7" ht="15.75" x14ac:dyDescent="0.25">
      <c r="A206" s="11"/>
      <c r="B206" s="77"/>
      <c r="C206" s="78"/>
      <c r="D206" s="12" t="s">
        <v>6</v>
      </c>
      <c r="E206" s="7"/>
      <c r="F206" s="7"/>
      <c r="G206" s="13">
        <f>SUM(G185:G205)</f>
        <v>1050</v>
      </c>
    </row>
    <row r="208" spans="1:7" ht="16.5" thickBot="1" x14ac:dyDescent="0.3">
      <c r="A208" s="72" t="s">
        <v>638</v>
      </c>
      <c r="B208" s="1"/>
      <c r="C208" s="1"/>
      <c r="D208" s="1"/>
      <c r="E208" s="1"/>
      <c r="F208" s="1"/>
      <c r="G208" s="1"/>
    </row>
    <row r="209" spans="1:7" ht="42.75" customHeight="1" thickBot="1" x14ac:dyDescent="0.3">
      <c r="A209" s="2" t="s">
        <v>0</v>
      </c>
      <c r="B209" s="81" t="s">
        <v>1</v>
      </c>
      <c r="C209" s="81"/>
      <c r="D209" s="49" t="s">
        <v>2</v>
      </c>
      <c r="E209" s="4" t="s">
        <v>3</v>
      </c>
      <c r="F209" s="4" t="s">
        <v>4</v>
      </c>
      <c r="G209" s="4" t="s">
        <v>5</v>
      </c>
    </row>
    <row r="210" spans="1:7" ht="15.75" x14ac:dyDescent="0.25">
      <c r="A210" s="5" t="s">
        <v>326</v>
      </c>
      <c r="B210" s="79" t="s">
        <v>374</v>
      </c>
      <c r="C210" s="79"/>
      <c r="D210" s="47" t="s">
        <v>375</v>
      </c>
      <c r="E210" s="7">
        <v>2</v>
      </c>
      <c r="F210" s="7">
        <v>56304</v>
      </c>
      <c r="G210" s="8">
        <v>50</v>
      </c>
    </row>
    <row r="211" spans="1:7" ht="15.75" x14ac:dyDescent="0.25">
      <c r="A211" s="9" t="s">
        <v>328</v>
      </c>
      <c r="B211" s="80" t="s">
        <v>376</v>
      </c>
      <c r="C211" s="80"/>
      <c r="D211" s="48" t="s">
        <v>307</v>
      </c>
      <c r="E211" s="7">
        <v>2</v>
      </c>
      <c r="F211" s="7">
        <v>56304</v>
      </c>
      <c r="G211" s="8">
        <v>50</v>
      </c>
    </row>
    <row r="212" spans="1:7" ht="15.75" x14ac:dyDescent="0.25">
      <c r="A212" s="9" t="s">
        <v>461</v>
      </c>
      <c r="B212" s="80" t="s">
        <v>377</v>
      </c>
      <c r="C212" s="80"/>
      <c r="D212" s="48" t="s">
        <v>85</v>
      </c>
      <c r="E212" s="7">
        <v>2</v>
      </c>
      <c r="F212" s="7">
        <v>56304</v>
      </c>
      <c r="G212" s="8">
        <v>50</v>
      </c>
    </row>
    <row r="213" spans="1:7" ht="15.75" x14ac:dyDescent="0.25">
      <c r="A213" s="9" t="s">
        <v>460</v>
      </c>
      <c r="B213" s="75" t="s">
        <v>378</v>
      </c>
      <c r="C213" s="76"/>
      <c r="D213" s="48" t="s">
        <v>18</v>
      </c>
      <c r="E213" s="7">
        <v>2</v>
      </c>
      <c r="F213" s="7">
        <v>56304</v>
      </c>
      <c r="G213" s="8">
        <v>50</v>
      </c>
    </row>
    <row r="214" spans="1:7" ht="15.75" x14ac:dyDescent="0.25">
      <c r="A214" s="9" t="s">
        <v>334</v>
      </c>
      <c r="B214" s="75" t="s">
        <v>379</v>
      </c>
      <c r="C214" s="76"/>
      <c r="D214" s="48" t="s">
        <v>18</v>
      </c>
      <c r="E214" s="7">
        <v>2</v>
      </c>
      <c r="F214" s="7">
        <v>56304</v>
      </c>
      <c r="G214" s="8">
        <v>50</v>
      </c>
    </row>
    <row r="215" spans="1:7" ht="15.75" x14ac:dyDescent="0.25">
      <c r="A215" s="9" t="s">
        <v>459</v>
      </c>
      <c r="B215" s="75" t="s">
        <v>380</v>
      </c>
      <c r="C215" s="76"/>
      <c r="D215" s="48" t="s">
        <v>18</v>
      </c>
      <c r="E215" s="7">
        <v>2</v>
      </c>
      <c r="F215" s="7">
        <v>56304</v>
      </c>
      <c r="G215" s="8">
        <v>50</v>
      </c>
    </row>
    <row r="216" spans="1:7" ht="15.75" x14ac:dyDescent="0.25">
      <c r="A216" s="9" t="s">
        <v>458</v>
      </c>
      <c r="B216" s="75" t="s">
        <v>381</v>
      </c>
      <c r="C216" s="76"/>
      <c r="D216" s="48" t="s">
        <v>18</v>
      </c>
      <c r="E216" s="7">
        <v>2</v>
      </c>
      <c r="F216" s="7">
        <v>56304</v>
      </c>
      <c r="G216" s="8">
        <v>50</v>
      </c>
    </row>
    <row r="217" spans="1:7" ht="15.75" x14ac:dyDescent="0.25">
      <c r="A217" s="9" t="s">
        <v>457</v>
      </c>
      <c r="B217" s="75" t="s">
        <v>382</v>
      </c>
      <c r="C217" s="76"/>
      <c r="D217" s="48" t="s">
        <v>18</v>
      </c>
      <c r="E217" s="7">
        <v>2</v>
      </c>
      <c r="F217" s="7">
        <v>56304</v>
      </c>
      <c r="G217" s="8">
        <v>50</v>
      </c>
    </row>
    <row r="218" spans="1:7" ht="15.75" x14ac:dyDescent="0.25">
      <c r="A218" s="9" t="s">
        <v>456</v>
      </c>
      <c r="B218" s="75" t="s">
        <v>383</v>
      </c>
      <c r="C218" s="76"/>
      <c r="D218" s="48" t="s">
        <v>18</v>
      </c>
      <c r="E218" s="7">
        <v>2</v>
      </c>
      <c r="F218" s="7">
        <v>56304</v>
      </c>
      <c r="G218" s="8">
        <v>50</v>
      </c>
    </row>
    <row r="219" spans="1:7" ht="15.75" x14ac:dyDescent="0.25">
      <c r="A219" s="9" t="s">
        <v>343</v>
      </c>
      <c r="B219" s="75" t="s">
        <v>384</v>
      </c>
      <c r="C219" s="76"/>
      <c r="D219" s="48" t="s">
        <v>18</v>
      </c>
      <c r="E219" s="7">
        <v>2</v>
      </c>
      <c r="F219" s="7">
        <v>56304</v>
      </c>
      <c r="G219" s="8">
        <v>50</v>
      </c>
    </row>
    <row r="220" spans="1:7" ht="15.75" x14ac:dyDescent="0.25">
      <c r="A220" s="9" t="s">
        <v>455</v>
      </c>
      <c r="B220" s="75" t="s">
        <v>385</v>
      </c>
      <c r="C220" s="76"/>
      <c r="D220" s="48" t="s">
        <v>18</v>
      </c>
      <c r="E220" s="7">
        <v>2</v>
      </c>
      <c r="F220" s="7">
        <v>56304</v>
      </c>
      <c r="G220" s="8">
        <v>50</v>
      </c>
    </row>
    <row r="221" spans="1:7" ht="15.75" x14ac:dyDescent="0.25">
      <c r="A221" s="9" t="s">
        <v>454</v>
      </c>
      <c r="B221" s="75" t="s">
        <v>386</v>
      </c>
      <c r="C221" s="76"/>
      <c r="D221" s="48" t="s">
        <v>18</v>
      </c>
      <c r="E221" s="7">
        <v>2</v>
      </c>
      <c r="F221" s="7">
        <v>56304</v>
      </c>
      <c r="G221" s="8">
        <v>50</v>
      </c>
    </row>
    <row r="222" spans="1:7" ht="15.75" x14ac:dyDescent="0.25">
      <c r="A222" s="9" t="s">
        <v>453</v>
      </c>
      <c r="B222" s="75" t="s">
        <v>387</v>
      </c>
      <c r="C222" s="76"/>
      <c r="D222" s="48" t="s">
        <v>18</v>
      </c>
      <c r="E222" s="7">
        <v>2</v>
      </c>
      <c r="F222" s="7">
        <v>56304</v>
      </c>
      <c r="G222" s="8">
        <v>50</v>
      </c>
    </row>
    <row r="223" spans="1:7" ht="15.75" x14ac:dyDescent="0.25">
      <c r="A223" s="9" t="s">
        <v>452</v>
      </c>
      <c r="B223" s="75" t="s">
        <v>388</v>
      </c>
      <c r="C223" s="76"/>
      <c r="D223" s="48" t="s">
        <v>18</v>
      </c>
      <c r="E223" s="7">
        <v>2</v>
      </c>
      <c r="F223" s="7">
        <v>56304</v>
      </c>
      <c r="G223" s="8">
        <v>50</v>
      </c>
    </row>
    <row r="224" spans="1:7" ht="15.75" x14ac:dyDescent="0.25">
      <c r="A224" s="9" t="s">
        <v>451</v>
      </c>
      <c r="B224" s="75" t="s">
        <v>390</v>
      </c>
      <c r="C224" s="76"/>
      <c r="D224" s="48" t="s">
        <v>59</v>
      </c>
      <c r="E224" s="7">
        <v>2</v>
      </c>
      <c r="F224" s="7">
        <v>56304</v>
      </c>
      <c r="G224" s="8">
        <v>50</v>
      </c>
    </row>
    <row r="225" spans="1:7" ht="15.75" x14ac:dyDescent="0.25">
      <c r="A225" s="9" t="s">
        <v>450</v>
      </c>
      <c r="B225" s="75" t="s">
        <v>391</v>
      </c>
      <c r="C225" s="76"/>
      <c r="D225" s="48" t="s">
        <v>59</v>
      </c>
      <c r="E225" s="7">
        <v>2</v>
      </c>
      <c r="F225" s="7">
        <v>56304</v>
      </c>
      <c r="G225" s="8">
        <v>50</v>
      </c>
    </row>
    <row r="226" spans="1:7" ht="15.75" x14ac:dyDescent="0.25">
      <c r="A226" s="9" t="s">
        <v>449</v>
      </c>
      <c r="B226" s="75" t="s">
        <v>392</v>
      </c>
      <c r="C226" s="76"/>
      <c r="D226" s="48" t="s">
        <v>59</v>
      </c>
      <c r="E226" s="7">
        <v>2</v>
      </c>
      <c r="F226" s="7">
        <v>56304</v>
      </c>
      <c r="G226" s="8">
        <v>50</v>
      </c>
    </row>
    <row r="227" spans="1:7" ht="15.75" x14ac:dyDescent="0.25">
      <c r="A227" s="9" t="s">
        <v>360</v>
      </c>
      <c r="B227" s="75" t="s">
        <v>393</v>
      </c>
      <c r="C227" s="76"/>
      <c r="D227" s="48" t="s">
        <v>59</v>
      </c>
      <c r="E227" s="7">
        <v>2</v>
      </c>
      <c r="F227" s="7">
        <v>56304</v>
      </c>
      <c r="G227" s="8">
        <v>50</v>
      </c>
    </row>
    <row r="228" spans="1:7" ht="15.75" x14ac:dyDescent="0.25">
      <c r="A228" s="9" t="s">
        <v>448</v>
      </c>
      <c r="B228" s="75" t="s">
        <v>394</v>
      </c>
      <c r="C228" s="76"/>
      <c r="D228" s="48" t="s">
        <v>59</v>
      </c>
      <c r="E228" s="7">
        <v>2</v>
      </c>
      <c r="F228" s="7">
        <v>56304</v>
      </c>
      <c r="G228" s="8">
        <v>50</v>
      </c>
    </row>
    <row r="229" spans="1:7" ht="15.75" x14ac:dyDescent="0.25">
      <c r="A229" s="9" t="s">
        <v>365</v>
      </c>
      <c r="B229" s="75" t="s">
        <v>395</v>
      </c>
      <c r="C229" s="76"/>
      <c r="D229" s="48" t="s">
        <v>59</v>
      </c>
      <c r="E229" s="7">
        <v>2</v>
      </c>
      <c r="F229" s="7">
        <v>56304</v>
      </c>
      <c r="G229" s="8">
        <v>50</v>
      </c>
    </row>
    <row r="230" spans="1:7" ht="15.75" x14ac:dyDescent="0.25">
      <c r="A230" s="9" t="s">
        <v>419</v>
      </c>
      <c r="B230" s="75" t="s">
        <v>396</v>
      </c>
      <c r="C230" s="76"/>
      <c r="D230" s="48" t="s">
        <v>59</v>
      </c>
      <c r="E230" s="7">
        <v>2</v>
      </c>
      <c r="F230" s="7">
        <v>56304</v>
      </c>
      <c r="G230" s="8">
        <v>50</v>
      </c>
    </row>
    <row r="231" spans="1:7" ht="15.75" x14ac:dyDescent="0.25">
      <c r="A231" s="9" t="s">
        <v>420</v>
      </c>
      <c r="B231" s="75" t="s">
        <v>397</v>
      </c>
      <c r="C231" s="76"/>
      <c r="D231" s="48" t="s">
        <v>59</v>
      </c>
      <c r="E231" s="7">
        <v>2</v>
      </c>
      <c r="F231" s="7">
        <v>56304</v>
      </c>
      <c r="G231" s="8">
        <v>50</v>
      </c>
    </row>
    <row r="232" spans="1:7" ht="15.75" x14ac:dyDescent="0.25">
      <c r="A232" s="9" t="s">
        <v>371</v>
      </c>
      <c r="B232" s="75" t="s">
        <v>398</v>
      </c>
      <c r="C232" s="76"/>
      <c r="D232" s="48" t="s">
        <v>59</v>
      </c>
      <c r="E232" s="7">
        <v>2</v>
      </c>
      <c r="F232" s="7">
        <v>56304</v>
      </c>
      <c r="G232" s="8">
        <v>50</v>
      </c>
    </row>
    <row r="233" spans="1:7" ht="15.75" x14ac:dyDescent="0.25">
      <c r="A233" s="9" t="s">
        <v>421</v>
      </c>
      <c r="B233" s="75" t="s">
        <v>399</v>
      </c>
      <c r="C233" s="76"/>
      <c r="D233" s="48" t="s">
        <v>59</v>
      </c>
      <c r="E233" s="7">
        <v>2</v>
      </c>
      <c r="F233" s="7">
        <v>56304</v>
      </c>
      <c r="G233" s="8">
        <v>50</v>
      </c>
    </row>
    <row r="234" spans="1:7" ht="15.75" x14ac:dyDescent="0.25">
      <c r="A234" s="9" t="s">
        <v>422</v>
      </c>
      <c r="B234" s="75" t="s">
        <v>400</v>
      </c>
      <c r="C234" s="76"/>
      <c r="D234" s="48" t="s">
        <v>59</v>
      </c>
      <c r="E234" s="7">
        <v>2</v>
      </c>
      <c r="F234" s="7">
        <v>56304</v>
      </c>
      <c r="G234" s="8">
        <v>50</v>
      </c>
    </row>
    <row r="235" spans="1:7" ht="15.75" x14ac:dyDescent="0.25">
      <c r="A235" s="9" t="s">
        <v>423</v>
      </c>
      <c r="B235" s="75" t="s">
        <v>401</v>
      </c>
      <c r="C235" s="76"/>
      <c r="D235" s="48" t="s">
        <v>59</v>
      </c>
      <c r="E235" s="7">
        <v>2</v>
      </c>
      <c r="F235" s="7">
        <v>56304</v>
      </c>
      <c r="G235" s="8">
        <v>50</v>
      </c>
    </row>
    <row r="236" spans="1:7" ht="15.75" x14ac:dyDescent="0.25">
      <c r="A236" s="9" t="s">
        <v>424</v>
      </c>
      <c r="B236" s="75" t="s">
        <v>402</v>
      </c>
      <c r="C236" s="76"/>
      <c r="D236" s="48" t="s">
        <v>59</v>
      </c>
      <c r="E236" s="7">
        <v>2</v>
      </c>
      <c r="F236" s="7">
        <v>56304</v>
      </c>
      <c r="G236" s="8">
        <v>50</v>
      </c>
    </row>
    <row r="237" spans="1:7" ht="15.75" x14ac:dyDescent="0.25">
      <c r="A237" s="9" t="s">
        <v>425</v>
      </c>
      <c r="B237" s="75" t="s">
        <v>389</v>
      </c>
      <c r="C237" s="76"/>
      <c r="D237" s="48" t="s">
        <v>10</v>
      </c>
      <c r="E237" s="7">
        <v>2</v>
      </c>
      <c r="F237" s="7">
        <v>56304</v>
      </c>
      <c r="G237" s="8">
        <v>50</v>
      </c>
    </row>
    <row r="238" spans="1:7" ht="15.75" x14ac:dyDescent="0.25">
      <c r="A238" s="9" t="s">
        <v>426</v>
      </c>
      <c r="B238" s="75" t="s">
        <v>403</v>
      </c>
      <c r="C238" s="76"/>
      <c r="D238" s="48" t="s">
        <v>10</v>
      </c>
      <c r="E238" s="7">
        <v>2</v>
      </c>
      <c r="F238" s="7">
        <v>56304</v>
      </c>
      <c r="G238" s="8">
        <v>50</v>
      </c>
    </row>
    <row r="239" spans="1:7" ht="15.75" x14ac:dyDescent="0.25">
      <c r="A239" s="9" t="s">
        <v>427</v>
      </c>
      <c r="B239" s="75" t="s">
        <v>404</v>
      </c>
      <c r="C239" s="76"/>
      <c r="D239" s="48" t="s">
        <v>10</v>
      </c>
      <c r="E239" s="7">
        <v>2</v>
      </c>
      <c r="F239" s="7">
        <v>56304</v>
      </c>
      <c r="G239" s="8">
        <v>50</v>
      </c>
    </row>
    <row r="240" spans="1:7" ht="15.75" x14ac:dyDescent="0.25">
      <c r="A240" s="11"/>
      <c r="B240" s="77"/>
      <c r="C240" s="78"/>
      <c r="D240" s="12" t="s">
        <v>190</v>
      </c>
      <c r="E240" s="7"/>
      <c r="F240" s="7"/>
      <c r="G240" s="13">
        <f>SUM(G210:G239)</f>
        <v>1500</v>
      </c>
    </row>
    <row r="242" spans="1:7" ht="16.5" x14ac:dyDescent="0.25">
      <c r="A242" s="82" t="s">
        <v>373</v>
      </c>
      <c r="B242" s="82"/>
      <c r="C242" s="82"/>
      <c r="D242" s="82"/>
      <c r="E242" s="82"/>
      <c r="F242" s="82"/>
      <c r="G242" s="82"/>
    </row>
    <row r="243" spans="1:7" ht="15.75" thickBot="1" x14ac:dyDescent="0.3"/>
    <row r="244" spans="1:7" ht="39" thickBot="1" x14ac:dyDescent="0.3">
      <c r="A244" s="2" t="s">
        <v>0</v>
      </c>
      <c r="B244" s="81" t="s">
        <v>1</v>
      </c>
      <c r="C244" s="81"/>
      <c r="D244" s="49" t="s">
        <v>2</v>
      </c>
      <c r="E244" s="4" t="s">
        <v>3</v>
      </c>
      <c r="F244" s="4" t="s">
        <v>4</v>
      </c>
      <c r="G244" s="4" t="s">
        <v>5</v>
      </c>
    </row>
    <row r="245" spans="1:7" ht="15.75" x14ac:dyDescent="0.25">
      <c r="A245" s="5"/>
      <c r="B245" s="83"/>
      <c r="C245" s="83"/>
      <c r="D245" s="47" t="s">
        <v>191</v>
      </c>
      <c r="E245" s="7">
        <v>2</v>
      </c>
      <c r="F245" s="7">
        <v>56304</v>
      </c>
      <c r="G245" s="8"/>
    </row>
    <row r="246" spans="1:7" ht="15.75" x14ac:dyDescent="0.25">
      <c r="A246" s="9" t="s">
        <v>428</v>
      </c>
      <c r="B246" s="80" t="s">
        <v>405</v>
      </c>
      <c r="C246" s="80"/>
      <c r="D246" s="48" t="s">
        <v>10</v>
      </c>
      <c r="E246" s="7">
        <v>2</v>
      </c>
      <c r="F246" s="7">
        <v>56304</v>
      </c>
      <c r="G246" s="8">
        <v>50</v>
      </c>
    </row>
    <row r="247" spans="1:7" ht="15.75" x14ac:dyDescent="0.25">
      <c r="A247" s="9" t="s">
        <v>429</v>
      </c>
      <c r="B247" s="80" t="s">
        <v>41</v>
      </c>
      <c r="C247" s="80"/>
      <c r="D247" s="48" t="s">
        <v>10</v>
      </c>
      <c r="E247" s="7">
        <v>2</v>
      </c>
      <c r="F247" s="7">
        <v>56304</v>
      </c>
      <c r="G247" s="8">
        <v>50</v>
      </c>
    </row>
    <row r="248" spans="1:7" ht="15.75" x14ac:dyDescent="0.25">
      <c r="A248" s="9" t="s">
        <v>430</v>
      </c>
      <c r="B248" s="75" t="s">
        <v>406</v>
      </c>
      <c r="C248" s="76"/>
      <c r="D248" s="48" t="s">
        <v>10</v>
      </c>
      <c r="E248" s="7">
        <v>2</v>
      </c>
      <c r="F248" s="7">
        <v>56304</v>
      </c>
      <c r="G248" s="8">
        <v>50</v>
      </c>
    </row>
    <row r="249" spans="1:7" ht="15.75" x14ac:dyDescent="0.25">
      <c r="A249" s="9" t="s">
        <v>431</v>
      </c>
      <c r="B249" s="75" t="s">
        <v>407</v>
      </c>
      <c r="C249" s="76"/>
      <c r="D249" s="48" t="s">
        <v>10</v>
      </c>
      <c r="E249" s="7">
        <v>2</v>
      </c>
      <c r="F249" s="7">
        <v>56304</v>
      </c>
      <c r="G249" s="8">
        <v>50</v>
      </c>
    </row>
    <row r="250" spans="1:7" ht="15.75" x14ac:dyDescent="0.25">
      <c r="A250" s="9" t="s">
        <v>432</v>
      </c>
      <c r="B250" s="75" t="s">
        <v>43</v>
      </c>
      <c r="C250" s="76"/>
      <c r="D250" s="48" t="s">
        <v>10</v>
      </c>
      <c r="E250" s="7">
        <v>2</v>
      </c>
      <c r="F250" s="7">
        <v>56304</v>
      </c>
      <c r="G250" s="8">
        <v>50</v>
      </c>
    </row>
    <row r="251" spans="1:7" ht="15.75" x14ac:dyDescent="0.25">
      <c r="A251" s="9" t="s">
        <v>433</v>
      </c>
      <c r="B251" s="75" t="s">
        <v>408</v>
      </c>
      <c r="C251" s="76"/>
      <c r="D251" s="48" t="s">
        <v>10</v>
      </c>
      <c r="E251" s="7">
        <v>2</v>
      </c>
      <c r="F251" s="7">
        <v>56304</v>
      </c>
      <c r="G251" s="8">
        <v>50</v>
      </c>
    </row>
    <row r="252" spans="1:7" ht="15.75" x14ac:dyDescent="0.25">
      <c r="A252" s="9" t="s">
        <v>434</v>
      </c>
      <c r="B252" s="75" t="s">
        <v>409</v>
      </c>
      <c r="C252" s="76"/>
      <c r="D252" s="48" t="s">
        <v>10</v>
      </c>
      <c r="E252" s="7">
        <v>2</v>
      </c>
      <c r="F252" s="7">
        <v>56304</v>
      </c>
      <c r="G252" s="8">
        <v>50</v>
      </c>
    </row>
    <row r="253" spans="1:7" ht="15.75" x14ac:dyDescent="0.25">
      <c r="A253" s="9" t="s">
        <v>435</v>
      </c>
      <c r="B253" s="75" t="s">
        <v>410</v>
      </c>
      <c r="C253" s="76"/>
      <c r="D253" s="48" t="s">
        <v>10</v>
      </c>
      <c r="E253" s="7">
        <v>2</v>
      </c>
      <c r="F253" s="7">
        <v>56304</v>
      </c>
      <c r="G253" s="8">
        <v>50</v>
      </c>
    </row>
    <row r="254" spans="1:7" ht="15.75" x14ac:dyDescent="0.25">
      <c r="A254" s="9" t="s">
        <v>436</v>
      </c>
      <c r="B254" s="75" t="s">
        <v>45</v>
      </c>
      <c r="C254" s="76"/>
      <c r="D254" s="48" t="s">
        <v>10</v>
      </c>
      <c r="E254" s="7">
        <v>2</v>
      </c>
      <c r="F254" s="7">
        <v>56304</v>
      </c>
      <c r="G254" s="8">
        <v>50</v>
      </c>
    </row>
    <row r="255" spans="1:7" ht="15.75" x14ac:dyDescent="0.25">
      <c r="A255" s="9" t="s">
        <v>437</v>
      </c>
      <c r="B255" s="75" t="s">
        <v>411</v>
      </c>
      <c r="C255" s="76"/>
      <c r="D255" s="48" t="s">
        <v>10</v>
      </c>
      <c r="E255" s="7">
        <v>2</v>
      </c>
      <c r="F255" s="7">
        <v>56304</v>
      </c>
      <c r="G255" s="8">
        <v>50</v>
      </c>
    </row>
    <row r="256" spans="1:7" ht="15.75" x14ac:dyDescent="0.25">
      <c r="A256" s="9" t="s">
        <v>438</v>
      </c>
      <c r="B256" s="75" t="s">
        <v>39</v>
      </c>
      <c r="C256" s="76"/>
      <c r="D256" s="48" t="s">
        <v>10</v>
      </c>
      <c r="E256" s="7">
        <v>2</v>
      </c>
      <c r="F256" s="7">
        <v>56304</v>
      </c>
      <c r="G256" s="8">
        <v>50</v>
      </c>
    </row>
    <row r="257" spans="1:7" ht="15.75" x14ac:dyDescent="0.25">
      <c r="A257" s="9" t="s">
        <v>439</v>
      </c>
      <c r="B257" s="75" t="s">
        <v>25</v>
      </c>
      <c r="C257" s="76"/>
      <c r="D257" s="48" t="s">
        <v>10</v>
      </c>
      <c r="E257" s="7">
        <v>2</v>
      </c>
      <c r="F257" s="7">
        <v>56304</v>
      </c>
      <c r="G257" s="8">
        <v>50</v>
      </c>
    </row>
    <row r="258" spans="1:7" ht="15.75" x14ac:dyDescent="0.25">
      <c r="A258" s="9" t="s">
        <v>440</v>
      </c>
      <c r="B258" s="75" t="s">
        <v>412</v>
      </c>
      <c r="C258" s="76"/>
      <c r="D258" s="48" t="s">
        <v>10</v>
      </c>
      <c r="E258" s="7">
        <v>2</v>
      </c>
      <c r="F258" s="7">
        <v>56304</v>
      </c>
      <c r="G258" s="8">
        <v>50</v>
      </c>
    </row>
    <row r="259" spans="1:7" ht="15.75" x14ac:dyDescent="0.25">
      <c r="A259" s="9" t="s">
        <v>441</v>
      </c>
      <c r="B259" s="75" t="s">
        <v>413</v>
      </c>
      <c r="C259" s="76"/>
      <c r="D259" s="48" t="s">
        <v>10</v>
      </c>
      <c r="E259" s="7">
        <v>2</v>
      </c>
      <c r="F259" s="7">
        <v>56304</v>
      </c>
      <c r="G259" s="8">
        <v>50</v>
      </c>
    </row>
    <row r="260" spans="1:7" ht="15.75" x14ac:dyDescent="0.25">
      <c r="A260" s="9" t="s">
        <v>442</v>
      </c>
      <c r="B260" s="75" t="s">
        <v>12</v>
      </c>
      <c r="C260" s="76"/>
      <c r="D260" s="48" t="s">
        <v>10</v>
      </c>
      <c r="E260" s="7">
        <v>2</v>
      </c>
      <c r="F260" s="7">
        <v>56304</v>
      </c>
      <c r="G260" s="8">
        <v>50</v>
      </c>
    </row>
    <row r="261" spans="1:7" ht="15.75" x14ac:dyDescent="0.25">
      <c r="A261" s="9" t="s">
        <v>443</v>
      </c>
      <c r="B261" s="75" t="s">
        <v>414</v>
      </c>
      <c r="C261" s="76"/>
      <c r="D261" s="48" t="s">
        <v>10</v>
      </c>
      <c r="E261" s="7">
        <v>2</v>
      </c>
      <c r="F261" s="7">
        <v>56304</v>
      </c>
      <c r="G261" s="8">
        <v>50</v>
      </c>
    </row>
    <row r="262" spans="1:7" ht="15.75" x14ac:dyDescent="0.25">
      <c r="A262" s="9" t="s">
        <v>444</v>
      </c>
      <c r="B262" s="75" t="s">
        <v>415</v>
      </c>
      <c r="C262" s="76"/>
      <c r="D262" s="48" t="s">
        <v>10</v>
      </c>
      <c r="E262" s="7">
        <v>2</v>
      </c>
      <c r="F262" s="7">
        <v>56304</v>
      </c>
      <c r="G262" s="8">
        <v>50</v>
      </c>
    </row>
    <row r="263" spans="1:7" ht="15.75" x14ac:dyDescent="0.25">
      <c r="A263" s="9" t="s">
        <v>445</v>
      </c>
      <c r="B263" s="75" t="s">
        <v>31</v>
      </c>
      <c r="C263" s="76"/>
      <c r="D263" s="48" t="s">
        <v>10</v>
      </c>
      <c r="E263" s="7">
        <v>2</v>
      </c>
      <c r="F263" s="7">
        <v>56304</v>
      </c>
      <c r="G263" s="8">
        <v>50</v>
      </c>
    </row>
    <row r="264" spans="1:7" ht="15.75" x14ac:dyDescent="0.25">
      <c r="A264" s="9" t="s">
        <v>446</v>
      </c>
      <c r="B264" s="75" t="s">
        <v>22</v>
      </c>
      <c r="C264" s="76"/>
      <c r="D264" s="48" t="s">
        <v>10</v>
      </c>
      <c r="E264" s="7">
        <v>2</v>
      </c>
      <c r="F264" s="7">
        <v>56304</v>
      </c>
      <c r="G264" s="8">
        <v>50</v>
      </c>
    </row>
    <row r="265" spans="1:7" ht="15.75" x14ac:dyDescent="0.25">
      <c r="A265" s="9" t="s">
        <v>447</v>
      </c>
      <c r="B265" s="75" t="s">
        <v>416</v>
      </c>
      <c r="C265" s="76"/>
      <c r="D265" s="48" t="s">
        <v>417</v>
      </c>
      <c r="E265" s="7">
        <v>2</v>
      </c>
      <c r="F265" s="7">
        <v>56304</v>
      </c>
      <c r="G265" s="8">
        <v>50</v>
      </c>
    </row>
    <row r="266" spans="1:7" ht="15.75" x14ac:dyDescent="0.25">
      <c r="A266" s="11"/>
      <c r="B266" s="77"/>
      <c r="C266" s="78"/>
      <c r="D266" s="12" t="s">
        <v>418</v>
      </c>
      <c r="E266" s="7"/>
      <c r="F266" s="7"/>
      <c r="G266" s="13">
        <f>SUM(G246:G265)</f>
        <v>1000</v>
      </c>
    </row>
    <row r="268" spans="1:7" ht="15.75" thickBot="1" x14ac:dyDescent="0.3">
      <c r="A268" s="1"/>
      <c r="B268" s="1"/>
      <c r="C268" s="1"/>
      <c r="D268" s="1"/>
      <c r="E268" s="1"/>
      <c r="F268" s="1"/>
      <c r="G268" s="1"/>
    </row>
    <row r="269" spans="1:7" ht="39" customHeight="1" thickBot="1" x14ac:dyDescent="0.3">
      <c r="A269" s="2" t="s">
        <v>0</v>
      </c>
      <c r="B269" s="81" t="s">
        <v>1</v>
      </c>
      <c r="C269" s="81"/>
      <c r="D269" s="50" t="s">
        <v>2</v>
      </c>
      <c r="E269" s="4" t="s">
        <v>3</v>
      </c>
      <c r="F269" s="4" t="s">
        <v>4</v>
      </c>
      <c r="G269" s="4" t="s">
        <v>5</v>
      </c>
    </row>
    <row r="270" spans="1:7" ht="15.75" x14ac:dyDescent="0.25">
      <c r="A270" s="5" t="s">
        <v>326</v>
      </c>
      <c r="B270" s="79" t="s">
        <v>462</v>
      </c>
      <c r="C270" s="79"/>
      <c r="D270" s="51" t="s">
        <v>307</v>
      </c>
      <c r="E270" s="7">
        <v>2</v>
      </c>
      <c r="F270" s="7">
        <v>56304</v>
      </c>
      <c r="G270" s="8">
        <v>50</v>
      </c>
    </row>
    <row r="271" spans="1:7" ht="15.75" x14ac:dyDescent="0.25">
      <c r="A271" s="9" t="s">
        <v>328</v>
      </c>
      <c r="B271" s="80" t="s">
        <v>463</v>
      </c>
      <c r="C271" s="80"/>
      <c r="D271" s="52" t="s">
        <v>82</v>
      </c>
      <c r="E271" s="7">
        <v>2</v>
      </c>
      <c r="F271" s="7">
        <v>56304</v>
      </c>
      <c r="G271" s="8">
        <v>50</v>
      </c>
    </row>
    <row r="272" spans="1:7" ht="15.75" x14ac:dyDescent="0.25">
      <c r="A272" s="9" t="s">
        <v>330</v>
      </c>
      <c r="B272" s="80" t="s">
        <v>464</v>
      </c>
      <c r="C272" s="80"/>
      <c r="D272" s="52" t="s">
        <v>85</v>
      </c>
      <c r="E272" s="7">
        <v>2</v>
      </c>
      <c r="F272" s="7">
        <v>56304</v>
      </c>
      <c r="G272" s="8">
        <v>50</v>
      </c>
    </row>
    <row r="273" spans="1:7" ht="15.75" x14ac:dyDescent="0.25">
      <c r="A273" s="9" t="s">
        <v>460</v>
      </c>
      <c r="B273" s="75" t="s">
        <v>465</v>
      </c>
      <c r="C273" s="76"/>
      <c r="D273" s="52" t="s">
        <v>10</v>
      </c>
      <c r="E273" s="7">
        <v>2</v>
      </c>
      <c r="F273" s="7">
        <v>56304</v>
      </c>
      <c r="G273" s="8">
        <v>50</v>
      </c>
    </row>
    <row r="274" spans="1:7" ht="15.75" x14ac:dyDescent="0.25">
      <c r="A274" s="9" t="s">
        <v>489</v>
      </c>
      <c r="B274" s="75" t="s">
        <v>466</v>
      </c>
      <c r="C274" s="76"/>
      <c r="D274" s="52" t="s">
        <v>10</v>
      </c>
      <c r="E274" s="7">
        <v>2</v>
      </c>
      <c r="F274" s="7">
        <v>56304</v>
      </c>
      <c r="G274" s="8">
        <v>50</v>
      </c>
    </row>
    <row r="275" spans="1:7" ht="15.75" x14ac:dyDescent="0.25">
      <c r="A275" s="9" t="s">
        <v>490</v>
      </c>
      <c r="B275" s="75" t="s">
        <v>467</v>
      </c>
      <c r="C275" s="76"/>
      <c r="D275" s="52" t="s">
        <v>10</v>
      </c>
      <c r="E275" s="7">
        <v>2</v>
      </c>
      <c r="F275" s="7">
        <v>56304</v>
      </c>
      <c r="G275" s="8">
        <v>50</v>
      </c>
    </row>
    <row r="276" spans="1:7" ht="15.75" x14ac:dyDescent="0.25">
      <c r="A276" s="9" t="s">
        <v>458</v>
      </c>
      <c r="B276" s="75" t="s">
        <v>468</v>
      </c>
      <c r="C276" s="76"/>
      <c r="D276" s="52" t="s">
        <v>469</v>
      </c>
      <c r="E276" s="7">
        <v>2</v>
      </c>
      <c r="F276" s="7">
        <v>56304</v>
      </c>
      <c r="G276" s="8">
        <v>39.99</v>
      </c>
    </row>
    <row r="277" spans="1:7" ht="15.75" x14ac:dyDescent="0.25">
      <c r="A277" s="9" t="s">
        <v>491</v>
      </c>
      <c r="B277" s="75" t="s">
        <v>470</v>
      </c>
      <c r="C277" s="76"/>
      <c r="D277" s="52" t="s">
        <v>14</v>
      </c>
      <c r="E277" s="7">
        <v>2</v>
      </c>
      <c r="F277" s="7">
        <v>56304</v>
      </c>
      <c r="G277" s="8">
        <v>50</v>
      </c>
    </row>
    <row r="278" spans="1:7" ht="15.75" x14ac:dyDescent="0.25">
      <c r="A278" s="9" t="s">
        <v>492</v>
      </c>
      <c r="B278" s="75" t="s">
        <v>471</v>
      </c>
      <c r="C278" s="76"/>
      <c r="D278" s="52" t="s">
        <v>14</v>
      </c>
      <c r="E278" s="7">
        <v>2</v>
      </c>
      <c r="F278" s="7">
        <v>56304</v>
      </c>
      <c r="G278" s="8">
        <v>50</v>
      </c>
    </row>
    <row r="279" spans="1:7" ht="15.75" x14ac:dyDescent="0.25">
      <c r="A279" s="9" t="s">
        <v>493</v>
      </c>
      <c r="B279" s="75" t="s">
        <v>472</v>
      </c>
      <c r="C279" s="76"/>
      <c r="D279" s="52" t="s">
        <v>14</v>
      </c>
      <c r="E279" s="7">
        <v>2</v>
      </c>
      <c r="F279" s="7">
        <v>56304</v>
      </c>
      <c r="G279" s="8">
        <v>50</v>
      </c>
    </row>
    <row r="280" spans="1:7" ht="15.75" x14ac:dyDescent="0.25">
      <c r="A280" s="9" t="s">
        <v>494</v>
      </c>
      <c r="B280" s="75" t="s">
        <v>473</v>
      </c>
      <c r="C280" s="76"/>
      <c r="D280" s="52" t="s">
        <v>14</v>
      </c>
      <c r="E280" s="7">
        <v>2</v>
      </c>
      <c r="F280" s="7">
        <v>56304</v>
      </c>
      <c r="G280" s="8">
        <v>50</v>
      </c>
    </row>
    <row r="281" spans="1:7" ht="15.75" x14ac:dyDescent="0.25">
      <c r="A281" s="9" t="s">
        <v>495</v>
      </c>
      <c r="B281" s="75" t="s">
        <v>474</v>
      </c>
      <c r="C281" s="76"/>
      <c r="D281" s="52" t="s">
        <v>18</v>
      </c>
      <c r="E281" s="7">
        <v>2</v>
      </c>
      <c r="F281" s="7">
        <v>56304</v>
      </c>
      <c r="G281" s="8">
        <v>50</v>
      </c>
    </row>
    <row r="282" spans="1:7" ht="15.75" x14ac:dyDescent="0.25">
      <c r="A282" s="9" t="s">
        <v>496</v>
      </c>
      <c r="B282" s="75" t="s">
        <v>475</v>
      </c>
      <c r="C282" s="76"/>
      <c r="D282" s="52" t="s">
        <v>18</v>
      </c>
      <c r="E282" s="7">
        <v>2</v>
      </c>
      <c r="F282" s="7">
        <v>56304</v>
      </c>
      <c r="G282" s="8">
        <v>50</v>
      </c>
    </row>
    <row r="283" spans="1:7" ht="15.75" x14ac:dyDescent="0.25">
      <c r="A283" s="9" t="s">
        <v>497</v>
      </c>
      <c r="B283" s="75" t="s">
        <v>476</v>
      </c>
      <c r="C283" s="76"/>
      <c r="D283" s="52" t="s">
        <v>18</v>
      </c>
      <c r="E283" s="7">
        <v>2</v>
      </c>
      <c r="F283" s="7">
        <v>56304</v>
      </c>
      <c r="G283" s="8">
        <v>50</v>
      </c>
    </row>
    <row r="284" spans="1:7" ht="15.75" x14ac:dyDescent="0.25">
      <c r="A284" s="9" t="s">
        <v>450</v>
      </c>
      <c r="B284" s="75" t="s">
        <v>477</v>
      </c>
      <c r="C284" s="76"/>
      <c r="D284" s="52" t="s">
        <v>18</v>
      </c>
      <c r="E284" s="7">
        <v>2</v>
      </c>
      <c r="F284" s="7">
        <v>56304</v>
      </c>
      <c r="G284" s="8">
        <v>50</v>
      </c>
    </row>
    <row r="285" spans="1:7" ht="15.75" x14ac:dyDescent="0.25">
      <c r="A285" s="9" t="s">
        <v>498</v>
      </c>
      <c r="B285" s="75" t="s">
        <v>478</v>
      </c>
      <c r="C285" s="76"/>
      <c r="D285" s="52" t="s">
        <v>18</v>
      </c>
      <c r="E285" s="7">
        <v>2</v>
      </c>
      <c r="F285" s="7">
        <v>56304</v>
      </c>
      <c r="G285" s="8">
        <v>50</v>
      </c>
    </row>
    <row r="286" spans="1:7" ht="15.75" x14ac:dyDescent="0.25">
      <c r="A286" s="9" t="s">
        <v>360</v>
      </c>
      <c r="B286" s="75" t="s">
        <v>479</v>
      </c>
      <c r="C286" s="76"/>
      <c r="D286" s="52" t="s">
        <v>18</v>
      </c>
      <c r="E286" s="7">
        <v>2</v>
      </c>
      <c r="F286" s="7">
        <v>56304</v>
      </c>
      <c r="G286" s="8">
        <v>50</v>
      </c>
    </row>
    <row r="287" spans="1:7" ht="15.75" x14ac:dyDescent="0.25">
      <c r="A287" s="9" t="s">
        <v>499</v>
      </c>
      <c r="B287" s="75" t="s">
        <v>480</v>
      </c>
      <c r="C287" s="76"/>
      <c r="D287" s="52" t="s">
        <v>18</v>
      </c>
      <c r="E287" s="7">
        <v>2</v>
      </c>
      <c r="F287" s="7">
        <v>56304</v>
      </c>
      <c r="G287" s="8">
        <v>50</v>
      </c>
    </row>
    <row r="288" spans="1:7" ht="15.75" x14ac:dyDescent="0.25">
      <c r="A288" s="9" t="s">
        <v>500</v>
      </c>
      <c r="B288" s="75" t="s">
        <v>481</v>
      </c>
      <c r="C288" s="76"/>
      <c r="D288" s="52" t="s">
        <v>18</v>
      </c>
      <c r="E288" s="7">
        <v>2</v>
      </c>
      <c r="F288" s="7">
        <v>56304</v>
      </c>
      <c r="G288" s="8">
        <v>50</v>
      </c>
    </row>
    <row r="289" spans="1:7" ht="15.75" x14ac:dyDescent="0.25">
      <c r="A289" s="9" t="s">
        <v>501</v>
      </c>
      <c r="B289" s="75" t="s">
        <v>482</v>
      </c>
      <c r="C289" s="76"/>
      <c r="D289" s="52" t="s">
        <v>111</v>
      </c>
      <c r="E289" s="7">
        <v>2</v>
      </c>
      <c r="F289" s="7">
        <v>56304</v>
      </c>
      <c r="G289" s="8">
        <v>50</v>
      </c>
    </row>
    <row r="290" spans="1:7" ht="15.75" x14ac:dyDescent="0.25">
      <c r="A290" s="9" t="s">
        <v>369</v>
      </c>
      <c r="B290" s="75" t="s">
        <v>483</v>
      </c>
      <c r="C290" s="76"/>
      <c r="D290" s="52" t="s">
        <v>111</v>
      </c>
      <c r="E290" s="7">
        <v>2</v>
      </c>
      <c r="F290" s="7">
        <v>56304</v>
      </c>
      <c r="G290" s="8">
        <v>50</v>
      </c>
    </row>
    <row r="291" spans="1:7" ht="15.75" x14ac:dyDescent="0.25">
      <c r="A291" s="9" t="s">
        <v>371</v>
      </c>
      <c r="B291" s="75" t="s">
        <v>484</v>
      </c>
      <c r="C291" s="76"/>
      <c r="D291" s="52" t="s">
        <v>111</v>
      </c>
      <c r="E291" s="7">
        <v>2</v>
      </c>
      <c r="F291" s="7">
        <v>56304</v>
      </c>
      <c r="G291" s="8">
        <v>50</v>
      </c>
    </row>
    <row r="292" spans="1:7" ht="15.75" x14ac:dyDescent="0.25">
      <c r="A292" s="9" t="s">
        <v>421</v>
      </c>
      <c r="B292" s="75" t="s">
        <v>485</v>
      </c>
      <c r="C292" s="76"/>
      <c r="D292" s="52" t="s">
        <v>111</v>
      </c>
      <c r="E292" s="7">
        <v>2</v>
      </c>
      <c r="F292" s="7">
        <v>56304</v>
      </c>
      <c r="G292" s="8">
        <v>50</v>
      </c>
    </row>
    <row r="293" spans="1:7" ht="15.75" x14ac:dyDescent="0.25">
      <c r="A293" s="9" t="s">
        <v>422</v>
      </c>
      <c r="B293" s="75" t="s">
        <v>486</v>
      </c>
      <c r="C293" s="76"/>
      <c r="D293" s="52" t="s">
        <v>111</v>
      </c>
      <c r="E293" s="7">
        <v>2</v>
      </c>
      <c r="F293" s="7">
        <v>56304</v>
      </c>
      <c r="G293" s="8">
        <v>50</v>
      </c>
    </row>
    <row r="294" spans="1:7" ht="15.75" x14ac:dyDescent="0.25">
      <c r="A294" s="9" t="s">
        <v>502</v>
      </c>
      <c r="B294" s="75" t="s">
        <v>487</v>
      </c>
      <c r="C294" s="76"/>
      <c r="D294" s="52" t="s">
        <v>111</v>
      </c>
      <c r="E294" s="7">
        <v>2</v>
      </c>
      <c r="F294" s="7">
        <v>56304</v>
      </c>
      <c r="G294" s="8">
        <v>50</v>
      </c>
    </row>
    <row r="295" spans="1:7" ht="15.75" x14ac:dyDescent="0.25">
      <c r="A295" s="9" t="s">
        <v>503</v>
      </c>
      <c r="B295" s="75" t="s">
        <v>488</v>
      </c>
      <c r="C295" s="76"/>
      <c r="D295" s="52" t="s">
        <v>111</v>
      </c>
      <c r="E295" s="7">
        <v>2</v>
      </c>
      <c r="F295" s="7">
        <v>56304</v>
      </c>
      <c r="G295" s="8">
        <v>50</v>
      </c>
    </row>
    <row r="296" spans="1:7" ht="15.75" x14ac:dyDescent="0.25">
      <c r="A296" s="11"/>
      <c r="B296" s="77"/>
      <c r="C296" s="78"/>
      <c r="D296" s="12" t="s">
        <v>6</v>
      </c>
      <c r="E296" s="7"/>
      <c r="F296" s="7"/>
      <c r="G296" s="13">
        <f>SUM(G270:G295)</f>
        <v>1289.99</v>
      </c>
    </row>
    <row r="298" spans="1:7" ht="15.75" thickBot="1" x14ac:dyDescent="0.3">
      <c r="A298" s="73" t="s">
        <v>639</v>
      </c>
      <c r="B298" s="1"/>
      <c r="C298" s="1"/>
      <c r="D298" s="1"/>
      <c r="E298" s="1"/>
      <c r="F298" s="1"/>
      <c r="G298" s="1"/>
    </row>
    <row r="299" spans="1:7" ht="54" customHeight="1" thickBot="1" x14ac:dyDescent="0.3">
      <c r="A299" s="2" t="s">
        <v>0</v>
      </c>
      <c r="B299" s="81" t="s">
        <v>1</v>
      </c>
      <c r="C299" s="81"/>
      <c r="D299" s="55" t="s">
        <v>2</v>
      </c>
      <c r="E299" s="4" t="s">
        <v>3</v>
      </c>
      <c r="F299" s="4" t="s">
        <v>4</v>
      </c>
      <c r="G299" s="4" t="s">
        <v>5</v>
      </c>
    </row>
    <row r="300" spans="1:7" ht="15.75" x14ac:dyDescent="0.25">
      <c r="A300" s="5" t="s">
        <v>326</v>
      </c>
      <c r="B300" s="79" t="s">
        <v>504</v>
      </c>
      <c r="C300" s="79"/>
      <c r="D300" s="53" t="s">
        <v>111</v>
      </c>
      <c r="E300" s="7">
        <v>2</v>
      </c>
      <c r="F300" s="7">
        <v>56304</v>
      </c>
      <c r="G300" s="8">
        <v>50</v>
      </c>
    </row>
    <row r="301" spans="1:7" ht="15.75" x14ac:dyDescent="0.25">
      <c r="A301" s="9" t="s">
        <v>328</v>
      </c>
      <c r="B301" s="80" t="s">
        <v>505</v>
      </c>
      <c r="C301" s="80"/>
      <c r="D301" s="54" t="s">
        <v>506</v>
      </c>
      <c r="E301" s="7">
        <v>2</v>
      </c>
      <c r="F301" s="7">
        <v>56304</v>
      </c>
      <c r="G301" s="8">
        <v>50</v>
      </c>
    </row>
    <row r="302" spans="1:7" ht="15.75" x14ac:dyDescent="0.25">
      <c r="A302" s="9" t="s">
        <v>461</v>
      </c>
      <c r="B302" s="80" t="s">
        <v>507</v>
      </c>
      <c r="C302" s="80"/>
      <c r="D302" s="54" t="s">
        <v>508</v>
      </c>
      <c r="E302" s="7">
        <v>2</v>
      </c>
      <c r="F302" s="7">
        <v>56304</v>
      </c>
      <c r="G302" s="8">
        <v>50</v>
      </c>
    </row>
    <row r="303" spans="1:7" ht="15.75" x14ac:dyDescent="0.25">
      <c r="A303" s="9" t="s">
        <v>460</v>
      </c>
      <c r="B303" s="75" t="s">
        <v>509</v>
      </c>
      <c r="C303" s="76"/>
      <c r="D303" s="54" t="s">
        <v>14</v>
      </c>
      <c r="E303" s="7">
        <v>2</v>
      </c>
      <c r="F303" s="7">
        <v>56304</v>
      </c>
      <c r="G303" s="8">
        <v>50</v>
      </c>
    </row>
    <row r="304" spans="1:7" ht="15.75" x14ac:dyDescent="0.25">
      <c r="A304" s="9" t="s">
        <v>489</v>
      </c>
      <c r="B304" s="75" t="s">
        <v>510</v>
      </c>
      <c r="C304" s="76"/>
      <c r="D304" s="54" t="s">
        <v>14</v>
      </c>
      <c r="E304" s="7">
        <v>2</v>
      </c>
      <c r="F304" s="7">
        <v>56304</v>
      </c>
      <c r="G304" s="8">
        <v>50</v>
      </c>
    </row>
    <row r="305" spans="1:7" ht="15.75" x14ac:dyDescent="0.25">
      <c r="A305" s="9" t="s">
        <v>511</v>
      </c>
      <c r="B305" s="75" t="s">
        <v>512</v>
      </c>
      <c r="C305" s="76"/>
      <c r="D305" s="54" t="s">
        <v>18</v>
      </c>
      <c r="E305" s="7">
        <v>2</v>
      </c>
      <c r="F305" s="7">
        <v>56304</v>
      </c>
      <c r="G305" s="8">
        <v>50</v>
      </c>
    </row>
    <row r="306" spans="1:7" ht="15.75" x14ac:dyDescent="0.25">
      <c r="A306" s="9" t="s">
        <v>513</v>
      </c>
      <c r="B306" s="75" t="s">
        <v>514</v>
      </c>
      <c r="C306" s="76"/>
      <c r="D306" s="54" t="s">
        <v>18</v>
      </c>
      <c r="E306" s="7">
        <v>2</v>
      </c>
      <c r="F306" s="7">
        <v>56304</v>
      </c>
      <c r="G306" s="8">
        <v>50</v>
      </c>
    </row>
    <row r="307" spans="1:7" ht="15.75" x14ac:dyDescent="0.25">
      <c r="A307" s="9" t="s">
        <v>515</v>
      </c>
      <c r="B307" s="75" t="s">
        <v>516</v>
      </c>
      <c r="C307" s="76"/>
      <c r="D307" s="54" t="s">
        <v>18</v>
      </c>
      <c r="E307" s="7">
        <v>2</v>
      </c>
      <c r="F307" s="7">
        <v>56304</v>
      </c>
      <c r="G307" s="8">
        <v>50</v>
      </c>
    </row>
    <row r="308" spans="1:7" ht="15.75" x14ac:dyDescent="0.25">
      <c r="A308" s="9" t="s">
        <v>517</v>
      </c>
      <c r="B308" s="75" t="s">
        <v>518</v>
      </c>
      <c r="C308" s="76"/>
      <c r="D308" s="54" t="s">
        <v>18</v>
      </c>
      <c r="E308" s="7">
        <v>2</v>
      </c>
      <c r="F308" s="7">
        <v>56304</v>
      </c>
      <c r="G308" s="8">
        <v>50</v>
      </c>
    </row>
    <row r="309" spans="1:7" ht="15.75" x14ac:dyDescent="0.25">
      <c r="A309" s="9" t="s">
        <v>346</v>
      </c>
      <c r="B309" s="75" t="s">
        <v>519</v>
      </c>
      <c r="C309" s="76"/>
      <c r="D309" s="54" t="s">
        <v>59</v>
      </c>
      <c r="E309" s="7">
        <v>2</v>
      </c>
      <c r="F309" s="7">
        <v>56304</v>
      </c>
      <c r="G309" s="8">
        <v>50</v>
      </c>
    </row>
    <row r="310" spans="1:7" ht="15.75" x14ac:dyDescent="0.25">
      <c r="A310" s="9" t="s">
        <v>520</v>
      </c>
      <c r="B310" s="75" t="s">
        <v>521</v>
      </c>
      <c r="C310" s="76"/>
      <c r="D310" s="54" t="s">
        <v>59</v>
      </c>
      <c r="E310" s="7">
        <v>2</v>
      </c>
      <c r="F310" s="7">
        <v>56304</v>
      </c>
      <c r="G310" s="8">
        <v>50</v>
      </c>
    </row>
    <row r="311" spans="1:7" ht="15.75" x14ac:dyDescent="0.25">
      <c r="A311" s="9" t="s">
        <v>495</v>
      </c>
      <c r="B311" s="75" t="s">
        <v>522</v>
      </c>
      <c r="C311" s="76"/>
      <c r="D311" s="54" t="s">
        <v>59</v>
      </c>
      <c r="E311" s="7">
        <v>2</v>
      </c>
      <c r="F311" s="7">
        <v>56304</v>
      </c>
      <c r="G311" s="8">
        <v>50</v>
      </c>
    </row>
    <row r="312" spans="1:7" ht="15.75" x14ac:dyDescent="0.25">
      <c r="A312" s="9" t="s">
        <v>496</v>
      </c>
      <c r="B312" s="75" t="s">
        <v>523</v>
      </c>
      <c r="C312" s="76"/>
      <c r="D312" s="54" t="s">
        <v>59</v>
      </c>
      <c r="E312" s="7">
        <v>2</v>
      </c>
      <c r="F312" s="7">
        <v>56304</v>
      </c>
      <c r="G312" s="8">
        <v>50</v>
      </c>
    </row>
    <row r="313" spans="1:7" ht="15.75" x14ac:dyDescent="0.25">
      <c r="A313" s="9" t="s">
        <v>497</v>
      </c>
      <c r="B313" s="75" t="s">
        <v>524</v>
      </c>
      <c r="C313" s="76"/>
      <c r="D313" s="54" t="s">
        <v>59</v>
      </c>
      <c r="E313" s="7">
        <v>2</v>
      </c>
      <c r="F313" s="7">
        <v>56304</v>
      </c>
      <c r="G313" s="8">
        <v>50</v>
      </c>
    </row>
    <row r="314" spans="1:7" ht="15.75" x14ac:dyDescent="0.25">
      <c r="A314" s="9" t="s">
        <v>450</v>
      </c>
      <c r="B314" s="75" t="s">
        <v>525</v>
      </c>
      <c r="C314" s="76"/>
      <c r="D314" s="54" t="s">
        <v>59</v>
      </c>
      <c r="E314" s="7">
        <v>2</v>
      </c>
      <c r="F314" s="7">
        <v>56304</v>
      </c>
      <c r="G314" s="8">
        <v>50</v>
      </c>
    </row>
    <row r="315" spans="1:7" ht="15.75" x14ac:dyDescent="0.25">
      <c r="A315" s="9" t="s">
        <v>498</v>
      </c>
      <c r="B315" s="75" t="s">
        <v>526</v>
      </c>
      <c r="C315" s="76"/>
      <c r="D315" s="54" t="s">
        <v>59</v>
      </c>
      <c r="E315" s="7">
        <v>2</v>
      </c>
      <c r="F315" s="7">
        <v>56304</v>
      </c>
      <c r="G315" s="8">
        <v>50</v>
      </c>
    </row>
    <row r="316" spans="1:7" ht="15.75" x14ac:dyDescent="0.25">
      <c r="A316" s="9" t="s">
        <v>527</v>
      </c>
      <c r="B316" s="75" t="s">
        <v>528</v>
      </c>
      <c r="C316" s="76"/>
      <c r="D316" s="54" t="s">
        <v>59</v>
      </c>
      <c r="E316" s="7">
        <v>2</v>
      </c>
      <c r="F316" s="7">
        <v>56304</v>
      </c>
      <c r="G316" s="8">
        <v>50</v>
      </c>
    </row>
    <row r="317" spans="1:7" ht="15.75" x14ac:dyDescent="0.25">
      <c r="A317" s="9" t="s">
        <v>448</v>
      </c>
      <c r="B317" s="75" t="s">
        <v>529</v>
      </c>
      <c r="C317" s="76"/>
      <c r="D317" s="54" t="s">
        <v>59</v>
      </c>
      <c r="E317" s="7">
        <v>2</v>
      </c>
      <c r="F317" s="7">
        <v>56304</v>
      </c>
      <c r="G317" s="8">
        <v>50</v>
      </c>
    </row>
    <row r="318" spans="1:7" ht="15.75" x14ac:dyDescent="0.25">
      <c r="A318" s="9" t="s">
        <v>530</v>
      </c>
      <c r="B318" s="75" t="s">
        <v>531</v>
      </c>
      <c r="C318" s="76"/>
      <c r="D318" s="54" t="s">
        <v>59</v>
      </c>
      <c r="E318" s="7">
        <v>2</v>
      </c>
      <c r="F318" s="7">
        <v>56304</v>
      </c>
      <c r="G318" s="8">
        <v>50</v>
      </c>
    </row>
    <row r="319" spans="1:7" ht="15.75" x14ac:dyDescent="0.25">
      <c r="A319" s="11"/>
      <c r="B319" s="77"/>
      <c r="C319" s="78"/>
      <c r="D319" s="12" t="s">
        <v>6</v>
      </c>
      <c r="E319" s="7"/>
      <c r="F319" s="7"/>
      <c r="G319" s="13">
        <f>SUM(G300:G318)</f>
        <v>950</v>
      </c>
    </row>
    <row r="321" spans="1:7" ht="15.75" thickBot="1" x14ac:dyDescent="0.3">
      <c r="A321" s="73" t="s">
        <v>640</v>
      </c>
      <c r="B321" s="1"/>
      <c r="C321" s="1"/>
      <c r="D321" s="1"/>
      <c r="E321" s="1"/>
      <c r="F321" s="1"/>
      <c r="G321" s="1"/>
    </row>
    <row r="322" spans="1:7" ht="39" customHeight="1" thickBot="1" x14ac:dyDescent="0.3">
      <c r="A322" s="2" t="s">
        <v>0</v>
      </c>
      <c r="B322" s="81" t="s">
        <v>1</v>
      </c>
      <c r="C322" s="81"/>
      <c r="D322" s="58" t="s">
        <v>2</v>
      </c>
      <c r="E322" s="4" t="s">
        <v>3</v>
      </c>
      <c r="F322" s="4" t="s">
        <v>4</v>
      </c>
      <c r="G322" s="4" t="s">
        <v>5</v>
      </c>
    </row>
    <row r="323" spans="1:7" ht="15.75" x14ac:dyDescent="0.25">
      <c r="A323" s="5" t="s">
        <v>326</v>
      </c>
      <c r="B323" s="79" t="s">
        <v>532</v>
      </c>
      <c r="C323" s="79"/>
      <c r="D323" s="56" t="s">
        <v>533</v>
      </c>
      <c r="E323" s="7">
        <v>2</v>
      </c>
      <c r="F323" s="7">
        <v>56304</v>
      </c>
      <c r="G323" s="8">
        <v>50</v>
      </c>
    </row>
    <row r="324" spans="1:7" ht="15.75" x14ac:dyDescent="0.25">
      <c r="A324" s="9" t="s">
        <v>534</v>
      </c>
      <c r="B324" s="80" t="s">
        <v>535</v>
      </c>
      <c r="C324" s="80"/>
      <c r="D324" s="57" t="s">
        <v>97</v>
      </c>
      <c r="E324" s="7">
        <v>2</v>
      </c>
      <c r="F324" s="7">
        <v>56304</v>
      </c>
      <c r="G324" s="8">
        <v>50</v>
      </c>
    </row>
    <row r="325" spans="1:7" ht="15.75" x14ac:dyDescent="0.25">
      <c r="A325" s="9" t="s">
        <v>536</v>
      </c>
      <c r="B325" s="80" t="s">
        <v>537</v>
      </c>
      <c r="C325" s="80"/>
      <c r="D325" s="57" t="s">
        <v>97</v>
      </c>
      <c r="E325" s="7">
        <v>2</v>
      </c>
      <c r="F325" s="7">
        <v>56304</v>
      </c>
      <c r="G325" s="8">
        <v>50</v>
      </c>
    </row>
    <row r="326" spans="1:7" ht="15.75" x14ac:dyDescent="0.25">
      <c r="A326" s="9" t="s">
        <v>538</v>
      </c>
      <c r="B326" s="75" t="s">
        <v>539</v>
      </c>
      <c r="C326" s="76"/>
      <c r="D326" s="57" t="s">
        <v>97</v>
      </c>
      <c r="E326" s="7">
        <v>2</v>
      </c>
      <c r="F326" s="7">
        <v>56304</v>
      </c>
      <c r="G326" s="8">
        <v>50</v>
      </c>
    </row>
    <row r="327" spans="1:7" ht="15.75" x14ac:dyDescent="0.25">
      <c r="A327" s="9" t="s">
        <v>490</v>
      </c>
      <c r="B327" s="75" t="s">
        <v>540</v>
      </c>
      <c r="C327" s="76"/>
      <c r="D327" s="57" t="s">
        <v>97</v>
      </c>
      <c r="E327" s="7">
        <v>2</v>
      </c>
      <c r="F327" s="7">
        <v>56304</v>
      </c>
      <c r="G327" s="8">
        <v>50</v>
      </c>
    </row>
    <row r="328" spans="1:7" ht="15.75" x14ac:dyDescent="0.25">
      <c r="A328" s="9" t="s">
        <v>541</v>
      </c>
      <c r="B328" s="75" t="s">
        <v>542</v>
      </c>
      <c r="C328" s="76"/>
      <c r="D328" s="57" t="s">
        <v>310</v>
      </c>
      <c r="E328" s="7">
        <v>2</v>
      </c>
      <c r="F328" s="7">
        <v>56304</v>
      </c>
      <c r="G328" s="8">
        <v>50</v>
      </c>
    </row>
    <row r="329" spans="1:7" ht="15.75" x14ac:dyDescent="0.25">
      <c r="A329" s="9" t="s">
        <v>543</v>
      </c>
      <c r="B329" s="75" t="s">
        <v>544</v>
      </c>
      <c r="C329" s="76"/>
      <c r="D329" s="57" t="s">
        <v>59</v>
      </c>
      <c r="E329" s="7">
        <v>2</v>
      </c>
      <c r="F329" s="7">
        <v>56304</v>
      </c>
      <c r="G329" s="8">
        <v>50</v>
      </c>
    </row>
    <row r="330" spans="1:7" ht="15.75" x14ac:dyDescent="0.25">
      <c r="A330" s="9" t="s">
        <v>545</v>
      </c>
      <c r="B330" s="75" t="s">
        <v>546</v>
      </c>
      <c r="C330" s="76"/>
      <c r="D330" s="57" t="s">
        <v>59</v>
      </c>
      <c r="E330" s="7">
        <v>2</v>
      </c>
      <c r="F330" s="7">
        <v>56304</v>
      </c>
      <c r="G330" s="8">
        <v>50</v>
      </c>
    </row>
    <row r="331" spans="1:7" ht="15.75" x14ac:dyDescent="0.25">
      <c r="A331" s="9" t="s">
        <v>547</v>
      </c>
      <c r="B331" s="75" t="s">
        <v>548</v>
      </c>
      <c r="C331" s="76"/>
      <c r="D331" s="57" t="s">
        <v>59</v>
      </c>
      <c r="E331" s="7">
        <v>2</v>
      </c>
      <c r="F331" s="7">
        <v>56304</v>
      </c>
      <c r="G331" s="8">
        <v>50</v>
      </c>
    </row>
    <row r="332" spans="1:7" ht="15.75" x14ac:dyDescent="0.25">
      <c r="A332" s="9" t="s">
        <v>549</v>
      </c>
      <c r="B332" s="75" t="s">
        <v>550</v>
      </c>
      <c r="C332" s="76"/>
      <c r="D332" s="57" t="s">
        <v>59</v>
      </c>
      <c r="E332" s="7">
        <v>2</v>
      </c>
      <c r="F332" s="7">
        <v>56304</v>
      </c>
      <c r="G332" s="8">
        <v>50</v>
      </c>
    </row>
    <row r="333" spans="1:7" ht="15.75" x14ac:dyDescent="0.25">
      <c r="A333" s="9" t="s">
        <v>551</v>
      </c>
      <c r="B333" s="75" t="s">
        <v>58</v>
      </c>
      <c r="C333" s="76"/>
      <c r="D333" s="57" t="s">
        <v>59</v>
      </c>
      <c r="E333" s="7">
        <v>2</v>
      </c>
      <c r="F333" s="7">
        <v>56304</v>
      </c>
      <c r="G333" s="8">
        <v>50</v>
      </c>
    </row>
    <row r="334" spans="1:7" ht="15.75" x14ac:dyDescent="0.25">
      <c r="A334" s="9" t="s">
        <v>352</v>
      </c>
      <c r="B334" s="75" t="s">
        <v>552</v>
      </c>
      <c r="C334" s="76"/>
      <c r="D334" s="57" t="s">
        <v>59</v>
      </c>
      <c r="E334" s="7">
        <v>2</v>
      </c>
      <c r="F334" s="7">
        <v>56304</v>
      </c>
      <c r="G334" s="8">
        <v>50</v>
      </c>
    </row>
    <row r="335" spans="1:7" ht="15.75" x14ac:dyDescent="0.25">
      <c r="A335" s="9" t="s">
        <v>355</v>
      </c>
      <c r="B335" s="75" t="s">
        <v>553</v>
      </c>
      <c r="C335" s="76"/>
      <c r="D335" s="57" t="s">
        <v>59</v>
      </c>
      <c r="E335" s="7">
        <v>2</v>
      </c>
      <c r="F335" s="7">
        <v>56304</v>
      </c>
      <c r="G335" s="8">
        <v>50</v>
      </c>
    </row>
    <row r="336" spans="1:7" ht="15.75" x14ac:dyDescent="0.25">
      <c r="A336" s="9" t="s">
        <v>554</v>
      </c>
      <c r="B336" s="75" t="s">
        <v>555</v>
      </c>
      <c r="C336" s="76"/>
      <c r="D336" s="57" t="s">
        <v>59</v>
      </c>
      <c r="E336" s="7">
        <v>2</v>
      </c>
      <c r="F336" s="7">
        <v>56304</v>
      </c>
      <c r="G336" s="8">
        <v>50</v>
      </c>
    </row>
    <row r="337" spans="1:7" ht="15.75" x14ac:dyDescent="0.25">
      <c r="A337" s="9" t="s">
        <v>556</v>
      </c>
      <c r="B337" s="75" t="s">
        <v>557</v>
      </c>
      <c r="C337" s="76"/>
      <c r="D337" s="57" t="s">
        <v>59</v>
      </c>
      <c r="E337" s="7">
        <v>2</v>
      </c>
      <c r="F337" s="7">
        <v>56304</v>
      </c>
      <c r="G337" s="8">
        <v>50</v>
      </c>
    </row>
    <row r="338" spans="1:7" ht="15.75" x14ac:dyDescent="0.25">
      <c r="A338" s="9" t="s">
        <v>558</v>
      </c>
      <c r="B338" s="75" t="s">
        <v>559</v>
      </c>
      <c r="C338" s="76"/>
      <c r="D338" s="57" t="s">
        <v>59</v>
      </c>
      <c r="E338" s="7">
        <v>2</v>
      </c>
      <c r="F338" s="7">
        <v>56304</v>
      </c>
      <c r="G338" s="8">
        <v>50</v>
      </c>
    </row>
    <row r="339" spans="1:7" ht="15.75" x14ac:dyDescent="0.25">
      <c r="A339" s="9" t="s">
        <v>560</v>
      </c>
      <c r="B339" s="75" t="s">
        <v>561</v>
      </c>
      <c r="C339" s="76"/>
      <c r="D339" s="57" t="s">
        <v>59</v>
      </c>
      <c r="E339" s="7">
        <v>2</v>
      </c>
      <c r="F339" s="7">
        <v>56304</v>
      </c>
      <c r="G339" s="8">
        <v>40</v>
      </c>
    </row>
    <row r="340" spans="1:7" ht="15.75" x14ac:dyDescent="0.25">
      <c r="A340" s="9" t="s">
        <v>562</v>
      </c>
      <c r="B340" s="75" t="s">
        <v>563</v>
      </c>
      <c r="C340" s="76"/>
      <c r="D340" s="57" t="s">
        <v>59</v>
      </c>
      <c r="E340" s="7">
        <v>2</v>
      </c>
      <c r="F340" s="7">
        <v>56304</v>
      </c>
      <c r="G340" s="8">
        <v>50</v>
      </c>
    </row>
    <row r="341" spans="1:7" ht="15.75" x14ac:dyDescent="0.25">
      <c r="A341" s="9" t="s">
        <v>564</v>
      </c>
      <c r="B341" s="75" t="s">
        <v>565</v>
      </c>
      <c r="C341" s="76"/>
      <c r="D341" s="59" t="s">
        <v>59</v>
      </c>
      <c r="E341" s="7">
        <v>2</v>
      </c>
      <c r="F341" s="7">
        <v>56304</v>
      </c>
      <c r="G341" s="8">
        <v>50</v>
      </c>
    </row>
    <row r="342" spans="1:7" ht="15.75" x14ac:dyDescent="0.25">
      <c r="A342" s="9" t="s">
        <v>367</v>
      </c>
      <c r="B342" s="75" t="s">
        <v>566</v>
      </c>
      <c r="C342" s="76"/>
      <c r="D342" s="59" t="s">
        <v>59</v>
      </c>
      <c r="E342" s="7">
        <v>2</v>
      </c>
      <c r="F342" s="7">
        <v>56304</v>
      </c>
      <c r="G342" s="8">
        <v>50</v>
      </c>
    </row>
    <row r="343" spans="1:7" ht="15.75" x14ac:dyDescent="0.25">
      <c r="A343" s="9" t="s">
        <v>369</v>
      </c>
      <c r="B343" s="75" t="s">
        <v>567</v>
      </c>
      <c r="C343" s="76"/>
      <c r="D343" s="59" t="s">
        <v>18</v>
      </c>
      <c r="E343" s="7">
        <v>2</v>
      </c>
      <c r="F343" s="7">
        <v>56304</v>
      </c>
      <c r="G343" s="8">
        <v>50</v>
      </c>
    </row>
    <row r="344" spans="1:7" ht="15.75" x14ac:dyDescent="0.25">
      <c r="A344" s="9" t="s">
        <v>568</v>
      </c>
      <c r="B344" s="75" t="s">
        <v>569</v>
      </c>
      <c r="C344" s="76"/>
      <c r="D344" s="59" t="s">
        <v>18</v>
      </c>
      <c r="E344" s="7">
        <v>2</v>
      </c>
      <c r="F344" s="7">
        <v>56304</v>
      </c>
      <c r="G344" s="8">
        <v>50</v>
      </c>
    </row>
    <row r="345" spans="1:7" ht="15.75" x14ac:dyDescent="0.25">
      <c r="A345" s="9" t="s">
        <v>570</v>
      </c>
      <c r="B345" s="75" t="s">
        <v>571</v>
      </c>
      <c r="C345" s="76"/>
      <c r="D345" s="57" t="s">
        <v>18</v>
      </c>
      <c r="E345" s="7">
        <v>2</v>
      </c>
      <c r="F345" s="7">
        <v>56304</v>
      </c>
      <c r="G345" s="8">
        <v>50</v>
      </c>
    </row>
    <row r="346" spans="1:7" ht="15.75" x14ac:dyDescent="0.25">
      <c r="A346" s="11"/>
      <c r="B346" s="77"/>
      <c r="C346" s="78"/>
      <c r="D346" s="12" t="s">
        <v>6</v>
      </c>
      <c r="E346" s="7"/>
      <c r="F346" s="7"/>
      <c r="G346" s="13">
        <f>SUM(G323:G345)</f>
        <v>1140</v>
      </c>
    </row>
    <row r="348" spans="1:7" ht="15.75" thickBot="1" x14ac:dyDescent="0.3">
      <c r="A348" s="1"/>
      <c r="B348" s="1"/>
      <c r="C348" s="1"/>
      <c r="D348" s="1"/>
      <c r="E348" s="1"/>
      <c r="F348" s="1"/>
      <c r="G348" s="1"/>
    </row>
    <row r="349" spans="1:7" ht="38.25" customHeight="1" thickBot="1" x14ac:dyDescent="0.3">
      <c r="A349" s="2" t="s">
        <v>0</v>
      </c>
      <c r="B349" s="81" t="s">
        <v>1</v>
      </c>
      <c r="C349" s="81"/>
      <c r="D349" s="62" t="s">
        <v>2</v>
      </c>
      <c r="E349" s="4" t="s">
        <v>3</v>
      </c>
      <c r="F349" s="4" t="s">
        <v>4</v>
      </c>
      <c r="G349" s="4" t="s">
        <v>5</v>
      </c>
    </row>
    <row r="350" spans="1:7" ht="15.75" x14ac:dyDescent="0.25">
      <c r="A350" s="5" t="s">
        <v>326</v>
      </c>
      <c r="B350" s="79" t="s">
        <v>572</v>
      </c>
      <c r="C350" s="79"/>
      <c r="D350" s="60" t="s">
        <v>10</v>
      </c>
      <c r="E350" s="7">
        <v>2</v>
      </c>
      <c r="F350" s="7">
        <v>56304</v>
      </c>
      <c r="G350" s="8">
        <v>50</v>
      </c>
    </row>
    <row r="351" spans="1:7" ht="15.75" x14ac:dyDescent="0.25">
      <c r="A351" s="9" t="s">
        <v>573</v>
      </c>
      <c r="B351" s="80" t="s">
        <v>574</v>
      </c>
      <c r="C351" s="80"/>
      <c r="D351" s="61" t="s">
        <v>10</v>
      </c>
      <c r="E351" s="7">
        <v>2</v>
      </c>
      <c r="F351" s="7">
        <v>56304</v>
      </c>
      <c r="G351" s="8">
        <v>50</v>
      </c>
    </row>
    <row r="352" spans="1:7" ht="15.75" x14ac:dyDescent="0.25">
      <c r="A352" s="9" t="s">
        <v>575</v>
      </c>
      <c r="B352" s="80" t="s">
        <v>576</v>
      </c>
      <c r="C352" s="80"/>
      <c r="D352" s="61" t="s">
        <v>310</v>
      </c>
      <c r="E352" s="7">
        <v>2</v>
      </c>
      <c r="F352" s="7">
        <v>56304</v>
      </c>
      <c r="G352" s="8">
        <v>50</v>
      </c>
    </row>
    <row r="353" spans="1:7" ht="15.75" x14ac:dyDescent="0.25">
      <c r="A353" s="9" t="s">
        <v>577</v>
      </c>
      <c r="B353" s="75" t="s">
        <v>578</v>
      </c>
      <c r="C353" s="76"/>
      <c r="D353" s="61" t="s">
        <v>114</v>
      </c>
      <c r="E353" s="7">
        <v>2</v>
      </c>
      <c r="F353" s="7">
        <v>56304</v>
      </c>
      <c r="G353" s="8">
        <v>50</v>
      </c>
    </row>
    <row r="354" spans="1:7" ht="15.75" x14ac:dyDescent="0.25">
      <c r="A354" s="9" t="s">
        <v>334</v>
      </c>
      <c r="B354" s="75" t="s">
        <v>579</v>
      </c>
      <c r="C354" s="76"/>
      <c r="D354" s="61" t="s">
        <v>580</v>
      </c>
      <c r="E354" s="7">
        <v>2</v>
      </c>
      <c r="F354" s="7">
        <v>56304</v>
      </c>
      <c r="G354" s="8">
        <v>50</v>
      </c>
    </row>
    <row r="355" spans="1:7" ht="15.75" x14ac:dyDescent="0.25">
      <c r="A355" s="9" t="s">
        <v>337</v>
      </c>
      <c r="B355" s="75" t="s">
        <v>581</v>
      </c>
      <c r="C355" s="76"/>
      <c r="D355" s="61" t="s">
        <v>582</v>
      </c>
      <c r="E355" s="7">
        <v>2</v>
      </c>
      <c r="F355" s="7">
        <v>56304</v>
      </c>
      <c r="G355" s="8">
        <v>50</v>
      </c>
    </row>
    <row r="356" spans="1:7" ht="15.75" x14ac:dyDescent="0.25">
      <c r="A356" s="9" t="s">
        <v>339</v>
      </c>
      <c r="B356" s="75" t="s">
        <v>583</v>
      </c>
      <c r="C356" s="76"/>
      <c r="D356" s="61" t="s">
        <v>97</v>
      </c>
      <c r="E356" s="7">
        <v>2</v>
      </c>
      <c r="F356" s="7">
        <v>56304</v>
      </c>
      <c r="G356" s="8">
        <v>50</v>
      </c>
    </row>
    <row r="357" spans="1:7" ht="15.75" x14ac:dyDescent="0.25">
      <c r="A357" s="9" t="s">
        <v>341</v>
      </c>
      <c r="B357" s="75" t="s">
        <v>584</v>
      </c>
      <c r="C357" s="76"/>
      <c r="D357" s="61" t="s">
        <v>114</v>
      </c>
      <c r="E357" s="7">
        <v>2</v>
      </c>
      <c r="F357" s="7">
        <v>56304</v>
      </c>
      <c r="G357" s="8">
        <v>50</v>
      </c>
    </row>
    <row r="358" spans="1:7" ht="15.75" x14ac:dyDescent="0.25">
      <c r="A358" s="9" t="s">
        <v>585</v>
      </c>
      <c r="B358" s="75" t="s">
        <v>586</v>
      </c>
      <c r="C358" s="76"/>
      <c r="D358" s="61" t="s">
        <v>587</v>
      </c>
      <c r="E358" s="7">
        <v>2</v>
      </c>
      <c r="F358" s="7">
        <v>56304</v>
      </c>
      <c r="G358" s="8">
        <v>50</v>
      </c>
    </row>
    <row r="359" spans="1:7" ht="15.75" x14ac:dyDescent="0.25">
      <c r="A359" s="9" t="s">
        <v>493</v>
      </c>
      <c r="B359" s="75" t="s">
        <v>588</v>
      </c>
      <c r="C359" s="76"/>
      <c r="D359" s="61" t="s">
        <v>589</v>
      </c>
      <c r="E359" s="7">
        <v>2</v>
      </c>
      <c r="F359" s="7">
        <v>56304</v>
      </c>
      <c r="G359" s="8">
        <v>50</v>
      </c>
    </row>
    <row r="360" spans="1:7" ht="15.75" x14ac:dyDescent="0.25">
      <c r="A360" s="9" t="s">
        <v>349</v>
      </c>
      <c r="B360" s="75" t="s">
        <v>590</v>
      </c>
      <c r="C360" s="76"/>
      <c r="D360" s="61" t="s">
        <v>91</v>
      </c>
      <c r="E360" s="7">
        <v>2</v>
      </c>
      <c r="F360" s="7">
        <v>56304</v>
      </c>
      <c r="G360" s="8">
        <v>50</v>
      </c>
    </row>
    <row r="361" spans="1:7" ht="15.75" x14ac:dyDescent="0.25">
      <c r="A361" s="9" t="s">
        <v>591</v>
      </c>
      <c r="B361" s="75" t="s">
        <v>592</v>
      </c>
      <c r="C361" s="76"/>
      <c r="D361" s="61" t="s">
        <v>91</v>
      </c>
      <c r="E361" s="7">
        <v>2</v>
      </c>
      <c r="F361" s="7">
        <v>56304</v>
      </c>
      <c r="G361" s="8">
        <v>50</v>
      </c>
    </row>
    <row r="362" spans="1:7" ht="15.75" x14ac:dyDescent="0.25">
      <c r="A362" s="9" t="s">
        <v>593</v>
      </c>
      <c r="B362" s="75" t="s">
        <v>594</v>
      </c>
      <c r="C362" s="76"/>
      <c r="D362" s="61" t="s">
        <v>595</v>
      </c>
      <c r="E362" s="7">
        <v>2</v>
      </c>
      <c r="F362" s="7">
        <v>56304</v>
      </c>
      <c r="G362" s="8">
        <v>50</v>
      </c>
    </row>
    <row r="363" spans="1:7" ht="15.75" x14ac:dyDescent="0.25">
      <c r="A363" s="9" t="s">
        <v>596</v>
      </c>
      <c r="B363" s="75" t="s">
        <v>597</v>
      </c>
      <c r="C363" s="76"/>
      <c r="D363" s="61" t="s">
        <v>595</v>
      </c>
      <c r="E363" s="7">
        <v>2</v>
      </c>
      <c r="F363" s="7">
        <v>56304</v>
      </c>
      <c r="G363" s="8">
        <v>50</v>
      </c>
    </row>
    <row r="364" spans="1:7" ht="15.75" x14ac:dyDescent="0.25">
      <c r="A364" s="9" t="s">
        <v>449</v>
      </c>
      <c r="B364" s="75" t="s">
        <v>598</v>
      </c>
      <c r="C364" s="76"/>
      <c r="D364" s="61" t="s">
        <v>128</v>
      </c>
      <c r="E364" s="7">
        <v>2</v>
      </c>
      <c r="F364" s="7">
        <v>56304</v>
      </c>
      <c r="G364" s="8">
        <v>50</v>
      </c>
    </row>
    <row r="365" spans="1:7" ht="15.75" x14ac:dyDescent="0.25">
      <c r="A365" s="9" t="s">
        <v>527</v>
      </c>
      <c r="B365" s="75" t="s">
        <v>599</v>
      </c>
      <c r="C365" s="76"/>
      <c r="D365" s="61" t="s">
        <v>600</v>
      </c>
      <c r="E365" s="7">
        <v>2</v>
      </c>
      <c r="F365" s="7">
        <v>56304</v>
      </c>
      <c r="G365" s="8">
        <v>45.96</v>
      </c>
    </row>
    <row r="366" spans="1:7" ht="15.75" x14ac:dyDescent="0.25">
      <c r="A366" s="9" t="s">
        <v>448</v>
      </c>
      <c r="B366" s="75" t="s">
        <v>601</v>
      </c>
      <c r="C366" s="76"/>
      <c r="D366" s="61" t="s">
        <v>299</v>
      </c>
      <c r="E366" s="7">
        <v>2</v>
      </c>
      <c r="F366" s="7">
        <v>56304</v>
      </c>
      <c r="G366" s="8">
        <v>40</v>
      </c>
    </row>
    <row r="367" spans="1:7" ht="15.75" x14ac:dyDescent="0.25">
      <c r="A367" s="9" t="s">
        <v>365</v>
      </c>
      <c r="B367" s="75" t="s">
        <v>602</v>
      </c>
      <c r="C367" s="76"/>
      <c r="D367" s="61" t="s">
        <v>299</v>
      </c>
      <c r="E367" s="7">
        <v>2</v>
      </c>
      <c r="F367" s="7">
        <v>56304</v>
      </c>
      <c r="G367" s="8">
        <v>50</v>
      </c>
    </row>
    <row r="368" spans="1:7" ht="15.75" x14ac:dyDescent="0.25">
      <c r="A368" s="9" t="s">
        <v>501</v>
      </c>
      <c r="B368" s="75" t="s">
        <v>603</v>
      </c>
      <c r="C368" s="76"/>
      <c r="D368" s="63" t="s">
        <v>299</v>
      </c>
      <c r="E368" s="7">
        <v>2</v>
      </c>
      <c r="F368" s="7">
        <v>56304</v>
      </c>
      <c r="G368" s="8">
        <v>50</v>
      </c>
    </row>
    <row r="369" spans="1:7" ht="15.75" x14ac:dyDescent="0.25">
      <c r="A369" s="9" t="s">
        <v>604</v>
      </c>
      <c r="B369" s="75" t="s">
        <v>605</v>
      </c>
      <c r="C369" s="76"/>
      <c r="D369" s="63" t="s">
        <v>299</v>
      </c>
      <c r="E369" s="7">
        <v>2</v>
      </c>
      <c r="F369" s="7">
        <v>56304</v>
      </c>
      <c r="G369" s="8">
        <v>50</v>
      </c>
    </row>
    <row r="370" spans="1:7" ht="15.75" x14ac:dyDescent="0.25">
      <c r="A370" s="9" t="s">
        <v>371</v>
      </c>
      <c r="B370" s="75" t="s">
        <v>606</v>
      </c>
      <c r="C370" s="76"/>
      <c r="D370" s="63" t="s">
        <v>299</v>
      </c>
      <c r="E370" s="7">
        <v>2</v>
      </c>
      <c r="F370" s="7">
        <v>56304</v>
      </c>
      <c r="G370" s="8">
        <v>50</v>
      </c>
    </row>
    <row r="371" spans="1:7" ht="15.75" x14ac:dyDescent="0.25">
      <c r="A371" s="9" t="s">
        <v>607</v>
      </c>
      <c r="B371" s="75" t="s">
        <v>608</v>
      </c>
      <c r="C371" s="76"/>
      <c r="D371" s="61" t="s">
        <v>609</v>
      </c>
      <c r="E371" s="7">
        <v>2</v>
      </c>
      <c r="F371" s="7">
        <v>56304</v>
      </c>
      <c r="G371" s="8">
        <v>50</v>
      </c>
    </row>
    <row r="372" spans="1:7" ht="15.75" x14ac:dyDescent="0.25">
      <c r="A372" s="9" t="s">
        <v>610</v>
      </c>
      <c r="B372" s="75" t="s">
        <v>611</v>
      </c>
      <c r="C372" s="76"/>
      <c r="D372" s="63" t="s">
        <v>609</v>
      </c>
      <c r="E372" s="7">
        <v>2</v>
      </c>
      <c r="F372" s="7">
        <v>56304</v>
      </c>
      <c r="G372" s="8">
        <v>50</v>
      </c>
    </row>
    <row r="373" spans="1:7" ht="15.75" x14ac:dyDescent="0.25">
      <c r="A373" s="9" t="s">
        <v>502</v>
      </c>
      <c r="B373" s="75" t="s">
        <v>612</v>
      </c>
      <c r="C373" s="76"/>
      <c r="D373" s="61" t="s">
        <v>609</v>
      </c>
      <c r="E373" s="7">
        <v>2</v>
      </c>
      <c r="F373" s="7">
        <v>56304</v>
      </c>
      <c r="G373" s="8">
        <v>50</v>
      </c>
    </row>
    <row r="374" spans="1:7" ht="15.75" x14ac:dyDescent="0.25">
      <c r="A374" s="11"/>
      <c r="B374" s="77"/>
      <c r="C374" s="78"/>
      <c r="D374" s="12" t="s">
        <v>6</v>
      </c>
      <c r="E374" s="7"/>
      <c r="F374" s="7"/>
      <c r="G374" s="13">
        <f>SUM(G350:G373)</f>
        <v>1185.96</v>
      </c>
    </row>
    <row r="376" spans="1:7" ht="15.75" thickBot="1" x14ac:dyDescent="0.3">
      <c r="A376" s="1"/>
      <c r="B376" s="1"/>
      <c r="C376" s="1"/>
      <c r="D376" s="1"/>
      <c r="E376" s="1"/>
      <c r="F376" s="1"/>
      <c r="G376" s="1"/>
    </row>
    <row r="377" spans="1:7" ht="45" customHeight="1" thickBot="1" x14ac:dyDescent="0.3">
      <c r="A377" s="2" t="s">
        <v>0</v>
      </c>
      <c r="B377" s="81" t="s">
        <v>1</v>
      </c>
      <c r="C377" s="81"/>
      <c r="D377" s="66" t="s">
        <v>2</v>
      </c>
      <c r="E377" s="4" t="s">
        <v>3</v>
      </c>
      <c r="F377" s="4" t="s">
        <v>4</v>
      </c>
      <c r="G377" s="74" t="s">
        <v>5</v>
      </c>
    </row>
    <row r="378" spans="1:7" ht="15.75" x14ac:dyDescent="0.25">
      <c r="A378" s="5" t="s">
        <v>326</v>
      </c>
      <c r="B378" s="79" t="s">
        <v>613</v>
      </c>
      <c r="C378" s="79"/>
      <c r="D378" s="64" t="s">
        <v>310</v>
      </c>
      <c r="E378" s="7">
        <v>2</v>
      </c>
      <c r="F378" s="7">
        <v>56304</v>
      </c>
      <c r="G378" s="8">
        <v>50</v>
      </c>
    </row>
    <row r="379" spans="1:7" ht="15.75" x14ac:dyDescent="0.25">
      <c r="A379" s="9" t="s">
        <v>328</v>
      </c>
      <c r="B379" s="80" t="s">
        <v>614</v>
      </c>
      <c r="C379" s="80"/>
      <c r="D379" s="65" t="s">
        <v>615</v>
      </c>
      <c r="E379" s="7">
        <v>2</v>
      </c>
      <c r="F379" s="7">
        <v>56304</v>
      </c>
      <c r="G379" s="8">
        <v>50</v>
      </c>
    </row>
    <row r="380" spans="1:7" ht="15.75" x14ac:dyDescent="0.25">
      <c r="A380" s="9" t="s">
        <v>461</v>
      </c>
      <c r="B380" s="80" t="s">
        <v>616</v>
      </c>
      <c r="C380" s="80"/>
      <c r="D380" s="65" t="s">
        <v>617</v>
      </c>
      <c r="E380" s="7">
        <v>2</v>
      </c>
      <c r="F380" s="7">
        <v>56304</v>
      </c>
      <c r="G380" s="8">
        <v>50</v>
      </c>
    </row>
    <row r="381" spans="1:7" ht="15.75" x14ac:dyDescent="0.25">
      <c r="A381" s="9" t="s">
        <v>460</v>
      </c>
      <c r="B381" s="75" t="s">
        <v>618</v>
      </c>
      <c r="C381" s="76"/>
      <c r="D381" s="65" t="s">
        <v>336</v>
      </c>
      <c r="E381" s="7">
        <v>2</v>
      </c>
      <c r="F381" s="7">
        <v>56304</v>
      </c>
      <c r="G381" s="8">
        <v>50</v>
      </c>
    </row>
    <row r="382" spans="1:7" ht="15.75" x14ac:dyDescent="0.25">
      <c r="A382" s="9" t="s">
        <v>619</v>
      </c>
      <c r="B382" s="75" t="s">
        <v>620</v>
      </c>
      <c r="C382" s="76"/>
      <c r="D382" s="65" t="s">
        <v>299</v>
      </c>
      <c r="E382" s="7">
        <v>2</v>
      </c>
      <c r="F382" s="7">
        <v>56304</v>
      </c>
      <c r="G382" s="8">
        <v>50</v>
      </c>
    </row>
    <row r="383" spans="1:7" ht="15.75" x14ac:dyDescent="0.25">
      <c r="A383" s="9" t="s">
        <v>511</v>
      </c>
      <c r="B383" s="75" t="s">
        <v>621</v>
      </c>
      <c r="C383" s="76"/>
      <c r="D383" s="65" t="s">
        <v>299</v>
      </c>
      <c r="E383" s="7">
        <v>2</v>
      </c>
      <c r="F383" s="7">
        <v>56304</v>
      </c>
      <c r="G383" s="8">
        <v>50</v>
      </c>
    </row>
    <row r="384" spans="1:7" ht="15.75" x14ac:dyDescent="0.25">
      <c r="A384" s="9" t="s">
        <v>622</v>
      </c>
      <c r="B384" s="75" t="s">
        <v>623</v>
      </c>
      <c r="C384" s="76"/>
      <c r="D384" s="65" t="s">
        <v>624</v>
      </c>
      <c r="E384" s="7">
        <v>2</v>
      </c>
      <c r="F384" s="7">
        <v>56304</v>
      </c>
      <c r="G384" s="8">
        <v>50</v>
      </c>
    </row>
    <row r="385" spans="1:7" ht="15.75" x14ac:dyDescent="0.25">
      <c r="A385" s="9" t="s">
        <v>625</v>
      </c>
      <c r="B385" s="75" t="s">
        <v>626</v>
      </c>
      <c r="C385" s="76"/>
      <c r="D385" s="65" t="s">
        <v>595</v>
      </c>
      <c r="E385" s="7">
        <v>2</v>
      </c>
      <c r="F385" s="7">
        <v>56304</v>
      </c>
      <c r="G385" s="8">
        <v>50</v>
      </c>
    </row>
    <row r="386" spans="1:7" ht="15.75" x14ac:dyDescent="0.25">
      <c r="A386" s="9" t="s">
        <v>343</v>
      </c>
      <c r="B386" s="75" t="s">
        <v>627</v>
      </c>
      <c r="C386" s="76"/>
      <c r="D386" s="65" t="s">
        <v>628</v>
      </c>
      <c r="E386" s="7">
        <v>2</v>
      </c>
      <c r="F386" s="7">
        <v>56304</v>
      </c>
      <c r="G386" s="8">
        <v>50</v>
      </c>
    </row>
    <row r="387" spans="1:7" ht="15.75" x14ac:dyDescent="0.25">
      <c r="A387" s="9" t="s">
        <v>346</v>
      </c>
      <c r="B387" s="75" t="s">
        <v>629</v>
      </c>
      <c r="C387" s="76"/>
      <c r="D387" s="65" t="s">
        <v>628</v>
      </c>
      <c r="E387" s="7">
        <v>2</v>
      </c>
      <c r="F387" s="7">
        <v>56304</v>
      </c>
      <c r="G387" s="8">
        <v>50</v>
      </c>
    </row>
    <row r="388" spans="1:7" ht="15.75" x14ac:dyDescent="0.25">
      <c r="A388" s="11"/>
      <c r="B388" s="77"/>
      <c r="C388" s="78"/>
      <c r="D388" s="12" t="s">
        <v>6</v>
      </c>
      <c r="E388" s="7"/>
      <c r="F388" s="7"/>
      <c r="G388" s="13">
        <f>SUM(G378:G387)</f>
        <v>500</v>
      </c>
    </row>
    <row r="389" spans="1:7" ht="15.75" thickBot="1" x14ac:dyDescent="0.3">
      <c r="A389" s="1"/>
      <c r="B389" s="1"/>
      <c r="C389" s="1"/>
      <c r="D389" s="1"/>
      <c r="E389" s="1"/>
      <c r="F389" s="1"/>
      <c r="G389" s="1"/>
    </row>
    <row r="390" spans="1:7" ht="34.5" customHeight="1" thickBot="1" x14ac:dyDescent="0.3">
      <c r="A390" s="2" t="s">
        <v>0</v>
      </c>
      <c r="B390" s="81" t="s">
        <v>1</v>
      </c>
      <c r="C390" s="81"/>
      <c r="D390" s="68" t="s">
        <v>2</v>
      </c>
      <c r="E390" s="4" t="s">
        <v>3</v>
      </c>
      <c r="F390" s="4" t="s">
        <v>4</v>
      </c>
      <c r="G390" s="4" t="s">
        <v>5</v>
      </c>
    </row>
    <row r="391" spans="1:7" ht="15.75" x14ac:dyDescent="0.25">
      <c r="A391" s="5" t="s">
        <v>326</v>
      </c>
      <c r="B391" s="84" t="s">
        <v>630</v>
      </c>
      <c r="C391" s="85"/>
      <c r="D391" s="67" t="s">
        <v>18</v>
      </c>
      <c r="E391" s="7">
        <v>2</v>
      </c>
      <c r="F391" s="7">
        <v>56304</v>
      </c>
      <c r="G391" s="8">
        <v>50</v>
      </c>
    </row>
    <row r="392" spans="1:7" ht="15.75" x14ac:dyDescent="0.25">
      <c r="A392" s="11"/>
      <c r="B392" s="77"/>
      <c r="C392" s="78"/>
      <c r="D392" s="12" t="s">
        <v>6</v>
      </c>
      <c r="E392" s="7"/>
      <c r="F392" s="7"/>
      <c r="G392" s="13">
        <f>SUM(G391)</f>
        <v>50</v>
      </c>
    </row>
    <row r="393" spans="1:7" ht="15.75" x14ac:dyDescent="0.25">
      <c r="G393" s="13">
        <f>G392+G388+G374+G346+G319+G296+G266+G240+G206+G181+G163+G143+G119+G101+G67+G57+G41+G24+G48</f>
        <v>15800.95</v>
      </c>
    </row>
  </sheetData>
  <mergeCells count="360">
    <mergeCell ref="B367:C367"/>
    <mergeCell ref="B368:C368"/>
    <mergeCell ref="B369:C369"/>
    <mergeCell ref="B370:C370"/>
    <mergeCell ref="B371:C371"/>
    <mergeCell ref="B373:C373"/>
    <mergeCell ref="B374:C374"/>
    <mergeCell ref="B372:C372"/>
    <mergeCell ref="B392:C392"/>
    <mergeCell ref="B391:C391"/>
    <mergeCell ref="B390:C390"/>
    <mergeCell ref="B377:C37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45:C345"/>
    <mergeCell ref="B346:C346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192:C192"/>
    <mergeCell ref="B193:C193"/>
    <mergeCell ref="B194:C194"/>
    <mergeCell ref="B195:C195"/>
    <mergeCell ref="B196:C196"/>
    <mergeCell ref="B204:C204"/>
    <mergeCell ref="B205:C205"/>
    <mergeCell ref="B206:C206"/>
    <mergeCell ref="B197:C197"/>
    <mergeCell ref="B198:C198"/>
    <mergeCell ref="B199:C199"/>
    <mergeCell ref="B200:C200"/>
    <mergeCell ref="B201:C201"/>
    <mergeCell ref="B202:C202"/>
    <mergeCell ref="B203:C203"/>
    <mergeCell ref="B73:C73"/>
    <mergeCell ref="B95:C95"/>
    <mergeCell ref="B96:C96"/>
    <mergeCell ref="B99:C99"/>
    <mergeCell ref="B100:C100"/>
    <mergeCell ref="B101:C101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50:C50"/>
    <mergeCell ref="B51:C51"/>
    <mergeCell ref="B52:C52"/>
    <mergeCell ref="B53:C53"/>
    <mergeCell ref="B54:C54"/>
    <mergeCell ref="B57:C57"/>
    <mergeCell ref="B70:C70"/>
    <mergeCell ref="B71:C71"/>
    <mergeCell ref="B72:C72"/>
    <mergeCell ref="B67:C67"/>
    <mergeCell ref="B65:C65"/>
    <mergeCell ref="B61:C61"/>
    <mergeCell ref="B62:C62"/>
    <mergeCell ref="B63:C63"/>
    <mergeCell ref="B64:C64"/>
    <mergeCell ref="B66:C66"/>
    <mergeCell ref="B55:C55"/>
    <mergeCell ref="B56:C56"/>
    <mergeCell ref="B59:C59"/>
    <mergeCell ref="B60:C60"/>
    <mergeCell ref="B7:C7"/>
    <mergeCell ref="A1:G1"/>
    <mergeCell ref="B4:C4"/>
    <mergeCell ref="B5:C5"/>
    <mergeCell ref="B6:C6"/>
    <mergeCell ref="B2:F2"/>
    <mergeCell ref="B43:C43"/>
    <mergeCell ref="B44:C44"/>
    <mergeCell ref="B48:C48"/>
    <mergeCell ref="B45:C45"/>
    <mergeCell ref="B46:C46"/>
    <mergeCell ref="B47:C47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29:C29"/>
    <mergeCell ref="B30:C30"/>
    <mergeCell ref="B31:C31"/>
    <mergeCell ref="B32:C32"/>
    <mergeCell ref="B26:C26"/>
    <mergeCell ref="B27:C27"/>
    <mergeCell ref="B20:C20"/>
    <mergeCell ref="B21:C21"/>
    <mergeCell ref="B22:C22"/>
    <mergeCell ref="B23:C23"/>
    <mergeCell ref="B24:C24"/>
    <mergeCell ref="B41:C41"/>
    <mergeCell ref="B38:C38"/>
    <mergeCell ref="B39:C39"/>
    <mergeCell ref="B40:C40"/>
    <mergeCell ref="B33:C33"/>
    <mergeCell ref="B34:C34"/>
    <mergeCell ref="B35:C35"/>
    <mergeCell ref="B36:C36"/>
    <mergeCell ref="B37:C37"/>
    <mergeCell ref="B92:C92"/>
    <mergeCell ref="B93:C93"/>
    <mergeCell ref="B94:C94"/>
    <mergeCell ref="B97:C97"/>
    <mergeCell ref="B98:C98"/>
    <mergeCell ref="B104:C104"/>
    <mergeCell ref="B105:C105"/>
    <mergeCell ref="B106:C106"/>
    <mergeCell ref="B122:C122"/>
    <mergeCell ref="B107:C107"/>
    <mergeCell ref="B108:C108"/>
    <mergeCell ref="B109:C109"/>
    <mergeCell ref="B110:C110"/>
    <mergeCell ref="B111:C111"/>
    <mergeCell ref="B119:C119"/>
    <mergeCell ref="B112:C112"/>
    <mergeCell ref="B113:C113"/>
    <mergeCell ref="B114:C114"/>
    <mergeCell ref="B115:C115"/>
    <mergeCell ref="B117:C117"/>
    <mergeCell ref="B118:C118"/>
    <mergeCell ref="B116:C116"/>
    <mergeCell ref="B123:C123"/>
    <mergeCell ref="B124:C124"/>
    <mergeCell ref="B125:C125"/>
    <mergeCell ref="B126:C126"/>
    <mergeCell ref="B139:C139"/>
    <mergeCell ref="B140:C140"/>
    <mergeCell ref="B142:C142"/>
    <mergeCell ref="B143:C143"/>
    <mergeCell ref="B141:C141"/>
    <mergeCell ref="B146:C14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66:C166"/>
    <mergeCell ref="B163:C163"/>
    <mergeCell ref="B156:C156"/>
    <mergeCell ref="B157:C157"/>
    <mergeCell ref="B158:C158"/>
    <mergeCell ref="B159:C159"/>
    <mergeCell ref="B160:C160"/>
    <mergeCell ref="B161:C161"/>
    <mergeCell ref="B162:C162"/>
    <mergeCell ref="B209:C209"/>
    <mergeCell ref="B176:C176"/>
    <mergeCell ref="B177:C177"/>
    <mergeCell ref="B178:C178"/>
    <mergeCell ref="B179:C179"/>
    <mergeCell ref="B180:C180"/>
    <mergeCell ref="B181:C181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2:G242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69:C269"/>
    <mergeCell ref="B257:C257"/>
    <mergeCell ref="B258:C258"/>
    <mergeCell ref="B266:C266"/>
    <mergeCell ref="B259:C259"/>
    <mergeCell ref="B260:C260"/>
    <mergeCell ref="B261:C261"/>
    <mergeCell ref="B263:C263"/>
    <mergeCell ref="B264:C264"/>
    <mergeCell ref="B262:C262"/>
    <mergeCell ref="B265:C265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94:C294"/>
    <mergeCell ref="B295:C295"/>
    <mergeCell ref="B296:C296"/>
    <mergeCell ref="B289:C289"/>
    <mergeCell ref="B290:C290"/>
    <mergeCell ref="B291:C291"/>
    <mergeCell ref="B292:C292"/>
    <mergeCell ref="B293:C293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18:C318"/>
    <mergeCell ref="B319:C319"/>
    <mergeCell ref="B309:C309"/>
    <mergeCell ref="B310:C310"/>
    <mergeCell ref="B388:C388"/>
    <mergeCell ref="B387:C38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11:C311"/>
    <mergeCell ref="B312:C312"/>
    <mergeCell ref="B313:C313"/>
    <mergeCell ref="B314:C314"/>
    <mergeCell ref="B315:C315"/>
    <mergeCell ref="B316:C316"/>
    <mergeCell ref="B317:C317"/>
    <mergeCell ref="B322:C322"/>
  </mergeCells>
  <pageMargins left="0.98425196850393704" right="0.98425196850393704" top="0.98425196850393704" bottom="0.98425196850393704" header="0.51181102362204722" footer="0.51181102362204722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Cocar Salazar</dc:creator>
  <cp:lastModifiedBy>Mirian Montano</cp:lastModifiedBy>
  <cp:lastPrinted>2020-09-04T19:48:13Z</cp:lastPrinted>
  <dcterms:created xsi:type="dcterms:W3CDTF">2018-01-08T18:03:38Z</dcterms:created>
  <dcterms:modified xsi:type="dcterms:W3CDTF">2020-09-04T19:51:31Z</dcterms:modified>
</cp:coreProperties>
</file>