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U:\UIG-Años de trabajo en PROESA\UIG-Años de trabajo en PROESA\UIG-2020\OIR-2020\"/>
    </mc:Choice>
  </mc:AlternateContent>
  <xr:revisionPtr revIDLastSave="0" documentId="13_ncr:1_{5619DF6E-9B3B-4960-9D96-A941763B532B}" xr6:coauthVersionLast="45" xr6:coauthVersionMax="45" xr10:uidLastSave="{00000000-0000-0000-0000-000000000000}"/>
  <bookViews>
    <workbookView xWindow="195" yWindow="660" windowWidth="19005" windowHeight="14100" activeTab="2" xr2:uid="{00000000-000D-0000-FFFF-FFFF00000000}"/>
  </bookViews>
  <sheets>
    <sheet name="Sensibilización " sheetId="5" r:id="rId1"/>
    <sheet name="Acciones Afir" sheetId="3" r:id="rId2"/>
    <sheet name="Campañas " sheetId="6" r:id="rId3"/>
  </sheets>
  <definedNames>
    <definedName name="ColumnTitle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5" l="1"/>
  <c r="D7" i="5"/>
  <c r="E7" i="5"/>
  <c r="E5" i="6"/>
  <c r="D5" i="6"/>
  <c r="C5" i="6"/>
  <c r="C5" i="3"/>
  <c r="D5" i="3"/>
  <c r="E5" i="3"/>
</calcChain>
</file>

<file path=xl/sharedStrings.xml><?xml version="1.0" encoding="utf-8"?>
<sst xmlns="http://schemas.openxmlformats.org/spreadsheetml/2006/main" count="71" uniqueCount="45">
  <si>
    <t>Nombre de la actividad de sensibilización</t>
  </si>
  <si>
    <t>Fecha de realización</t>
  </si>
  <si>
    <t xml:space="preserve">Total 
Asistentes </t>
  </si>
  <si>
    <t>Total de Mujeres</t>
  </si>
  <si>
    <t>Total de Hombres</t>
  </si>
  <si>
    <t>Nivel</t>
  </si>
  <si>
    <t>Comentarios</t>
  </si>
  <si>
    <t>Nombre de la acción afirmativa</t>
  </si>
  <si>
    <t>DETALLE DE ACTIVIDADES DE SENSIBILIZACIÓN REALIZADAS DE  OCTUBRE -NOVIEMBRE -DICIEMBRE 2020</t>
  </si>
  <si>
    <t>DETALLE DE ACCIONES AFIRMATIVAS REALIZADAS DE  OCTUBRE-NOVIEMBRE-DICIEMBRE -  2020</t>
  </si>
  <si>
    <t>Jornada Ilustrativa " Comunicación para la Igualdad"</t>
  </si>
  <si>
    <t xml:space="preserve">del 26 al 30 de octubre </t>
  </si>
  <si>
    <t xml:space="preserve">Básico </t>
  </si>
  <si>
    <t xml:space="preserve">En el marco mencionado, la Escuela de Formación para la Igualdad Sustantiva ( EFIS) , del Instituto Salvadoreño, para el Desarrollo de la Mujer ( ISDEMU) , hace constar que  PROESA desde la Unidad de Género, se hace este proceso de formación, con la finalidad de monitorear los lineamientos de comunicación inclusiva en las comunicaciones  institucionales de PROESA- ( anexo carta de certificación) </t>
  </si>
  <si>
    <t>Talleres de sensibilización bajo la herramienta Coaching, en el marco de la mejora continua y las relaciones interpersonales. Contenidos- Comunicación asertiva-Resolución de Conflictos y Manejo de emociones</t>
  </si>
  <si>
    <t xml:space="preserve">6 y 25 de Noviembre </t>
  </si>
  <si>
    <t xml:space="preserve">Especializado </t>
  </si>
  <si>
    <t>Los talleres bajo la herramienta Coaching, se dieron a la Dirección de Inversiones, en el marco de mejorar las relaciones humanas laborales, para ello se denotó de técnicas que permitieran construir la mejora continua en la comunicación asertiva, resolución alterna de conflicto y manejo de emociones. Los informes que se contemplan  van desde un enfoque psicoterapeuta, y de prevención de riesgos psicosociales al interior de PROESA. así mismo la necesidad de  sensibilizar en la adopción hacia los principios rectores de Igualdad, equidad y No discriminación , así mismo la prevención de la  Violencia Basada en Género.</t>
  </si>
  <si>
    <t xml:space="preserve"> Presupuesto Público para la igualdad y No Discriminación y una Vida libre de Violencia para las Mujeres. Convocada por el Ministerio de Hacienda y ONUMUJERES</t>
  </si>
  <si>
    <t xml:space="preserve">27 de Noviembre </t>
  </si>
  <si>
    <t>Este fue un seminario virtual, con personal especializado en función de dar los primeros pasos para conocer la importancia de incorporar el enfoque de género, en los presupuesto institucionales, por ello desde la Unidad de Género del Ministerio de Hacienda en coordinación con  ONUMUJRES, se pretende dotar de herramientas y conocimiento del manejo del  los presupuesto en el sistema SAFI. Por tanto de nuestra institución Participó la Unidad Financiera Institucional ( UFI - Contadora- especialista de presupuestos y  jefatura )  .</t>
  </si>
  <si>
    <t>Curso de Igualdad Sustantiva y  ABC por una vida libre de violencia para las Mujeres.</t>
  </si>
  <si>
    <t xml:space="preserve">Básicos </t>
  </si>
  <si>
    <r>
      <t xml:space="preserve">Se logró finalizar este proceso , correspondiente a la 4° convocatoria, por parte de la EFIS- ISDEMU-  misma manera, sus resultados no fueron los óptimos, debido a que solo pasaron (2 ) personas de las 4  inscritas. Por otro lado se concluyó y se fue al cato de graduación del  </t>
    </r>
    <r>
      <rPr>
        <b/>
        <sz val="11"/>
        <color theme="1"/>
        <rFont val="Corbel"/>
        <family val="2"/>
        <scheme val="minor"/>
      </rPr>
      <t>Diplomado de Estado Laico, Género y Democracia.</t>
    </r>
    <r>
      <rPr>
        <sz val="11"/>
        <color theme="3" tint="-0.24994659260841701"/>
        <rFont val="Corbel"/>
        <family val="2"/>
        <scheme val="minor"/>
      </rPr>
      <t xml:space="preserve"> de manera virtual. Brindado por la Colectiva Feminista y la Universidad de El Salvador. ( se adjunta atestado) </t>
    </r>
  </si>
  <si>
    <t xml:space="preserve">25 de Noviembre , se ha Conmemorado el día Nacional e Internacional de la Erradicación de la No Violencia contra las Mujeres </t>
  </si>
  <si>
    <t xml:space="preserve">25 de noviembre </t>
  </si>
  <si>
    <t>en ese marco, se recibieron lineamientos de ISDEMU, se elaboró ficha tecnica, la cual fue aprobada por Presidencia . El programa pretendió realizar 3 acciones necesarias e  importantes : Mensaje virtual , del presidente de PROESA dirigido al personal de PROESA,  Entrega de Política Institucional de Igualdad y No Discriminación a Las y los Integrantes de  la Comisión Institucional de Género. y Entrega de Separador ( Concepto de Acoso laboral y Riesgo Psicosocial) Lapicero y caritas de muñecas en contra de feminicidios .</t>
  </si>
  <si>
    <t>Revisión de normativa para armonizar LIE- y Creación de dos instrumentos para la Adopcion de los prinpcios rectores .</t>
  </si>
  <si>
    <t xml:space="preserve">Diciembre </t>
  </si>
  <si>
    <t>En este marco se logro revisar para incorporar el uso de lenguaje inclusivo y detectar las discriminación indirectas según LIE.MANUAL DE DESCRIPCION DE PUESTOS y se crearon dos instrumentos de adopción de los prinpcio rectores de Igualdad, Equidad y No Discriminación. "DECLARACIÓN DE COMPROMISO HACIA EL CAMINO DE LA IGUALDAD, EQUIDAD, NO DISCRIMINACIÓN Y ÉTICA GUBERNAMENTAL".MANUAL DE CONVIVENCIA Y BUENAS PRÁCTICAS LABORALES PARA LA IGUADLAD, EQUIDAD Y NO DISCRIMINACIÓN .</t>
  </si>
  <si>
    <t>TOTAL</t>
  </si>
  <si>
    <t>DETALLE DE CAMPAÑAS REALIZADAS DE OCTUBRE A DICIEMBRE 2020</t>
  </si>
  <si>
    <t xml:space="preserve">Campaña Institucional "Nosotras y Ellas" </t>
  </si>
  <si>
    <t xml:space="preserve">01 al 15 de octubre </t>
  </si>
  <si>
    <t>La campaña "Nosotras y ellos " fue en el marco de promover  el Cuidado y la Protección social , así como compartir la experiencia de la vida familiar y la vida laboral, en el marco de los derechos laborales. Sensibilizó a la población,  para reconocer el respeto de los derechos a la Niñez y Adolescencia en la familia con la entrega de la LEPINA. Finalmente se procedió a entregar una foto por el apoyo que brindaron en compartir la experiencia de ser papa o ser mama .Desde sus experiencias como trabajadores y trabajadoras de PROESA.</t>
  </si>
  <si>
    <t xml:space="preserve">"Conociendo Riesgos Psicosociales- Acoso Laboral libre de violencia " </t>
  </si>
  <si>
    <t xml:space="preserve">25 de  noviembre </t>
  </si>
  <si>
    <t xml:space="preserve"> La campaña de concientización y sensibilización consistió en conocer desde lo teórico y conceptual, que es el Acoso Laboral y el Riesgo psicosocial, a través de la entrega  al personal de PROESA, material de promoción denominado "separadores", marcos conceptuales sobre el significado de lo que son los Riegos Psicosociales y Acoso  laboral, esto en el marco de promoveer lo relativo a  ART 4.- numeral 1 y 3  contemplados en la Ley de Igualdad , Equidad y Erradicación de la Discriminación . Así como lo relativo al Art.25.- párrafo final de la la misma ley.  </t>
  </si>
  <si>
    <t xml:space="preserve">06 de octubre al 23 de noviembre 2020  y  el de Estado , Laicidad y Genero del 05 de mayo al 12 de diciembre 2020  </t>
  </si>
  <si>
    <t xml:space="preserve">Total </t>
  </si>
  <si>
    <t xml:space="preserve">Mujeres </t>
  </si>
  <si>
    <t xml:space="preserve">Hombres </t>
  </si>
  <si>
    <t>%</t>
  </si>
  <si>
    <t xml:space="preserve">Participación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</si>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</sst>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1"/>
      <color theme="3" tint="-0.24994659260841701"/>
      <name val="Corbel"/>
      <family val="2"/>
      <scheme val="minor"/>
    </font>
    <font>
      <sz val="11"/>
      <color rgb="FF9C5700"/>
      <name val="Corbel"/>
      <family val="2"/>
      <scheme val="minor"/>
    </font>
    <font>
      <sz val="11"/>
      <color theme="3" tint="-0.24994659260841701"/>
      <name val="Corbel"/>
      <family val="2"/>
      <scheme val="minor"/>
    </font>
    <font>
      <b/>
      <sz val="12"/>
      <color theme="0"/>
      <name val="Trebuchet MS"/>
      <family val="2"/>
      <scheme val="major"/>
    </font>
    <font>
      <sz val="16"/>
      <color theme="8" tint="-0.499984740745262"/>
      <name val="Trebuchet MS"/>
      <family val="2"/>
      <scheme val="major"/>
    </font>
    <font>
      <b/>
      <sz val="11"/>
      <color theme="1"/>
      <name val="Corbel"/>
      <family val="2"/>
      <scheme val="minor"/>
    </font>
    <font>
      <sz val="11"/>
      <name val="Corbel"/>
      <family val="2"/>
      <scheme val="minor"/>
    </font>
    <font>
      <b/>
      <sz val="11"/>
      <color theme="3" tint="-0.24994659260841701"/>
      <name val="Corbel"/>
      <family val="2"/>
      <scheme val="minor"/>
    </font>
    <font>
      <b/>
      <sz val="11"/>
      <color theme="1"/>
      <name val="Times New Roman"/>
      <family val="1"/>
    </font>
  </fonts>
  <fills count="8">
    <fill>
      <patternFill patternType="none"/>
    </fill>
    <fill>
      <patternFill patternType="gray125"/>
    </fill>
    <fill>
      <patternFill patternType="solid">
        <fgColor rgb="FFFFEB9C"/>
      </patternFill>
    </fill>
    <fill>
      <patternFill patternType="solid">
        <fgColor theme="8"/>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59999389629810485"/>
        <bgColor indexed="64"/>
      </patternFill>
    </fill>
  </fills>
  <borders count="6">
    <border>
      <left/>
      <right/>
      <top/>
      <bottom/>
      <diagonal/>
    </border>
    <border>
      <left/>
      <right/>
      <top/>
      <bottom style="medium">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3" fillId="3" borderId="0" applyProtection="0">
      <alignment horizontal="left" wrapText="1"/>
    </xf>
    <xf numFmtId="0" fontId="4" fillId="0" borderId="1" applyNumberFormat="0" applyFill="0" applyProtection="0">
      <alignment horizontal="left"/>
    </xf>
    <xf numFmtId="0" fontId="1" fillId="2" borderId="0" applyNumberFormat="0" applyBorder="0" applyAlignment="0" applyProtection="0"/>
    <xf numFmtId="14" fontId="2" fillId="0" borderId="0" applyFont="0" applyFill="0" applyBorder="0">
      <alignment horizontal="right"/>
    </xf>
    <xf numFmtId="1" fontId="2" fillId="0" borderId="0" applyFont="0" applyFill="0" applyBorder="0">
      <alignment horizontal="right"/>
    </xf>
  </cellStyleXfs>
  <cellXfs count="38">
    <xf numFmtId="0" fontId="0" fillId="0" borderId="0" xfId="0"/>
    <xf numFmtId="0" fontId="0" fillId="0" borderId="0" xfId="0"/>
    <xf numFmtId="0" fontId="5" fillId="4"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0" fillId="0" borderId="5" xfId="0" applyBorder="1"/>
    <xf numFmtId="0" fontId="0" fillId="0" borderId="0" xfId="0" applyBorder="1"/>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0" borderId="5" xfId="0" applyFont="1" applyBorder="1" applyAlignment="1">
      <alignment horizontal="left"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0" fillId="0" borderId="5" xfId="0" applyBorder="1" applyAlignment="1">
      <alignment horizontal="left" vertical="top" wrapText="1"/>
    </xf>
    <xf numFmtId="0" fontId="0" fillId="0" borderId="5" xfId="0" applyBorder="1" applyAlignment="1">
      <alignment horizontal="left" vertical="center" wrapText="1"/>
    </xf>
    <xf numFmtId="0" fontId="5" fillId="0" borderId="5" xfId="0" applyFont="1" applyBorder="1"/>
    <xf numFmtId="0" fontId="5" fillId="0" borderId="5" xfId="0" applyFont="1" applyBorder="1" applyAlignment="1">
      <alignment horizontal="center" vertical="center"/>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0" fillId="0" borderId="5" xfId="0" applyBorder="1" applyAlignment="1">
      <alignment horizontal="center"/>
    </xf>
    <xf numFmtId="0" fontId="7" fillId="6" borderId="5" xfId="0" applyFont="1" applyFill="1" applyBorder="1" applyAlignment="1">
      <alignment horizontal="center"/>
    </xf>
    <xf numFmtId="0" fontId="7" fillId="6" borderId="5" xfId="0" applyFont="1" applyFill="1" applyBorder="1" applyAlignment="1">
      <alignment horizontal="center" vertical="center"/>
    </xf>
    <xf numFmtId="0" fontId="0" fillId="6" borderId="5" xfId="0" applyFill="1" applyBorder="1" applyAlignment="1">
      <alignment horizontal="center" vertical="center"/>
    </xf>
    <xf numFmtId="0" fontId="0" fillId="6" borderId="5" xfId="0" applyFill="1" applyBorder="1" applyAlignment="1"/>
    <xf numFmtId="0" fontId="6" fillId="6" borderId="5" xfId="0" applyFont="1" applyFill="1" applyBorder="1" applyAlignment="1"/>
    <xf numFmtId="0" fontId="6" fillId="6" borderId="5" xfId="0" applyFont="1" applyFill="1" applyBorder="1" applyAlignment="1">
      <alignment horizontal="center" vertical="center"/>
    </xf>
    <xf numFmtId="9" fontId="6" fillId="6" borderId="5" xfId="0" applyNumberFormat="1" applyFont="1" applyFill="1" applyBorder="1" applyAlignment="1">
      <alignment horizontal="center" vertical="center"/>
    </xf>
    <xf numFmtId="0" fontId="7" fillId="7" borderId="5" xfId="0" applyFont="1" applyFill="1" applyBorder="1" applyAlignment="1">
      <alignment horizontal="center"/>
    </xf>
    <xf numFmtId="0" fontId="7" fillId="7" borderId="5" xfId="0" applyFont="1" applyFill="1" applyBorder="1" applyAlignment="1">
      <alignment horizontal="center" vertical="center"/>
    </xf>
    <xf numFmtId="0" fontId="0" fillId="7" borderId="5" xfId="0" applyFill="1" applyBorder="1" applyAlignment="1">
      <alignment horizontal="center" vertical="center"/>
    </xf>
    <xf numFmtId="0" fontId="0" fillId="7" borderId="5" xfId="0" applyFill="1" applyBorder="1" applyAlignment="1"/>
    <xf numFmtId="0" fontId="6" fillId="7" borderId="5" xfId="0" applyFont="1" applyFill="1" applyBorder="1" applyAlignment="1"/>
    <xf numFmtId="0" fontId="6" fillId="7" borderId="5" xfId="0" applyFont="1" applyFill="1" applyBorder="1" applyAlignment="1">
      <alignment horizontal="center" vertical="center"/>
    </xf>
    <xf numFmtId="9" fontId="6" fillId="7" borderId="5" xfId="0" applyNumberFormat="1" applyFont="1" applyFill="1" applyBorder="1" applyAlignment="1">
      <alignment horizontal="center" vertical="center"/>
    </xf>
  </cellXfs>
  <cellStyles count="6">
    <cellStyle name="Components" xfId="5" xr:uid="{00000000-0005-0000-0000-000000000000}"/>
    <cellStyle name="Encabezado 1" xfId="1" builtinId="16" customBuiltin="1"/>
    <cellStyle name="Fecha" xfId="4" xr:uid="{00000000-0005-0000-0000-000002000000}"/>
    <cellStyle name="Neutral" xfId="3" builtinId="28" customBuiltin="1"/>
    <cellStyle name="Normal" xfId="0" builtinId="0" customBuiltin="1"/>
    <cellStyle name="Título" xfId="2" builtinId="15" customBuiltin="1"/>
  </cellStyles>
  <dxfs count="2">
    <dxf>
      <font>
        <b/>
        <i val="0"/>
        <color theme="0"/>
      </font>
      <fill>
        <patternFill>
          <bgColor theme="8"/>
        </patternFill>
      </fill>
    </dxf>
    <dxf>
      <font>
        <color auto="1"/>
      </font>
      <border>
        <left style="thin">
          <color theme="8"/>
        </left>
        <right style="thin">
          <color theme="8"/>
        </right>
        <top style="thin">
          <color theme="8"/>
        </top>
        <bottom style="thin">
          <color theme="8"/>
        </bottom>
        <horizontal style="thin">
          <color theme="8"/>
        </horizontal>
      </border>
    </dxf>
  </dxfs>
  <tableStyles count="1" defaultTableStyle="Manufacturing Output" defaultPivotStyle="PivotStyleLight16">
    <tableStyle name="Manufacturing Output" pivot="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edicationSchedule">
  <a:themeElements>
    <a:clrScheme name="MedicationSchedule_colors1">
      <a:dk1>
        <a:srgbClr val="000000"/>
      </a:dk1>
      <a:lt1>
        <a:srgbClr val="FFFFFF"/>
      </a:lt1>
      <a:dk2>
        <a:srgbClr val="000000"/>
      </a:dk2>
      <a:lt2>
        <a:srgbClr val="FAF8F4"/>
      </a:lt2>
      <a:accent1>
        <a:srgbClr val="DC5A47"/>
      </a:accent1>
      <a:accent2>
        <a:srgbClr val="C4AC7E"/>
      </a:accent2>
      <a:accent3>
        <a:srgbClr val="5C8D53"/>
      </a:accent3>
      <a:accent4>
        <a:srgbClr val="C7A232"/>
      </a:accent4>
      <a:accent5>
        <a:srgbClr val="4A889A"/>
      </a:accent5>
      <a:accent6>
        <a:srgbClr val="C57639"/>
      </a:accent6>
      <a:hlink>
        <a:srgbClr val="4A889A"/>
      </a:hlink>
      <a:folHlink>
        <a:srgbClr val="606081"/>
      </a:folHlink>
    </a:clrScheme>
    <a:fontScheme name="Manufacturing output chart">
      <a:majorFont>
        <a:latin typeface="Trebuchet MS"/>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workbookViewId="0">
      <selection activeCell="B14" sqref="B14"/>
    </sheetView>
  </sheetViews>
  <sheetFormatPr baseColWidth="10" defaultRowHeight="15" x14ac:dyDescent="0.25"/>
  <cols>
    <col min="1" max="1" width="24.75" customWidth="1"/>
    <col min="2" max="2" width="13.625" bestFit="1" customWidth="1"/>
    <col min="3" max="3" width="11.75" customWidth="1"/>
    <col min="4" max="4" width="9.5" customWidth="1"/>
    <col min="5" max="5" width="10" customWidth="1"/>
    <col min="6" max="6" width="11.5" bestFit="1" customWidth="1"/>
    <col min="7" max="7" width="48" customWidth="1"/>
  </cols>
  <sheetData>
    <row r="1" spans="1:7" x14ac:dyDescent="0.25">
      <c r="A1" s="6" t="s">
        <v>8</v>
      </c>
      <c r="B1" s="7"/>
      <c r="C1" s="7"/>
      <c r="D1" s="7"/>
      <c r="E1" s="7"/>
      <c r="F1" s="7"/>
      <c r="G1" s="8"/>
    </row>
    <row r="2" spans="1:7" ht="28.5" x14ac:dyDescent="0.25">
      <c r="A2" s="3" t="s">
        <v>0</v>
      </c>
      <c r="B2" s="3" t="s">
        <v>1</v>
      </c>
      <c r="C2" s="3" t="s">
        <v>2</v>
      </c>
      <c r="D2" s="3" t="s">
        <v>3</v>
      </c>
      <c r="E2" s="3" t="s">
        <v>4</v>
      </c>
      <c r="F2" s="3" t="s">
        <v>5</v>
      </c>
      <c r="G2" s="3" t="s">
        <v>6</v>
      </c>
    </row>
    <row r="3" spans="1:7" ht="105" x14ac:dyDescent="0.25">
      <c r="A3" s="12" t="s">
        <v>10</v>
      </c>
      <c r="B3" s="13" t="s">
        <v>11</v>
      </c>
      <c r="C3" s="14">
        <v>1</v>
      </c>
      <c r="D3" s="14">
        <v>1</v>
      </c>
      <c r="E3" s="14">
        <v>0</v>
      </c>
      <c r="F3" s="14" t="s">
        <v>12</v>
      </c>
      <c r="G3" s="15" t="s">
        <v>13</v>
      </c>
    </row>
    <row r="4" spans="1:7" s="1" customFormat="1" ht="198.75" customHeight="1" x14ac:dyDescent="0.25">
      <c r="A4" s="12" t="s">
        <v>14</v>
      </c>
      <c r="B4" s="13" t="s">
        <v>15</v>
      </c>
      <c r="C4" s="14">
        <v>10</v>
      </c>
      <c r="D4" s="14">
        <v>8</v>
      </c>
      <c r="E4" s="14">
        <v>2</v>
      </c>
      <c r="F4" s="13" t="s">
        <v>16</v>
      </c>
      <c r="G4" s="15" t="s">
        <v>17</v>
      </c>
    </row>
    <row r="5" spans="1:7" ht="173.25" customHeight="1" x14ac:dyDescent="0.25">
      <c r="A5" s="12" t="s">
        <v>18</v>
      </c>
      <c r="B5" s="13" t="s">
        <v>19</v>
      </c>
      <c r="C5" s="14">
        <v>3</v>
      </c>
      <c r="D5" s="14">
        <v>3</v>
      </c>
      <c r="E5" s="14">
        <v>0</v>
      </c>
      <c r="F5" s="14" t="s">
        <v>16</v>
      </c>
      <c r="G5" s="15" t="s">
        <v>20</v>
      </c>
    </row>
    <row r="6" spans="1:7" ht="120" x14ac:dyDescent="0.25">
      <c r="A6" s="12" t="s">
        <v>21</v>
      </c>
      <c r="B6" s="13" t="s">
        <v>38</v>
      </c>
      <c r="C6" s="14">
        <v>3</v>
      </c>
      <c r="D6" s="14">
        <v>3</v>
      </c>
      <c r="E6" s="14">
        <v>0</v>
      </c>
      <c r="F6" s="14" t="s">
        <v>22</v>
      </c>
      <c r="G6" s="15" t="s">
        <v>23</v>
      </c>
    </row>
    <row r="7" spans="1:7" x14ac:dyDescent="0.25">
      <c r="A7" s="4" t="s">
        <v>39</v>
      </c>
      <c r="B7" s="4"/>
      <c r="C7" s="23">
        <f>SUM(C3:C6)</f>
        <v>17</v>
      </c>
      <c r="D7" s="23">
        <f>SUM(D3:D6)</f>
        <v>15</v>
      </c>
      <c r="E7" s="23">
        <f>SUM(E3:E6)</f>
        <v>2</v>
      </c>
      <c r="F7" s="23"/>
      <c r="G7" s="4"/>
    </row>
    <row r="9" spans="1:7" x14ac:dyDescent="0.25">
      <c r="A9" s="24" t="s">
        <v>43</v>
      </c>
      <c r="B9" s="25" t="s">
        <v>39</v>
      </c>
      <c r="C9" s="26" t="s">
        <v>42</v>
      </c>
      <c r="D9" s="5"/>
    </row>
    <row r="10" spans="1:7" x14ac:dyDescent="0.25">
      <c r="A10" s="27" t="s">
        <v>40</v>
      </c>
      <c r="B10" s="26">
        <v>15</v>
      </c>
      <c r="C10" s="26">
        <v>88.24</v>
      </c>
      <c r="D10" s="5"/>
    </row>
    <row r="11" spans="1:7" x14ac:dyDescent="0.25">
      <c r="A11" s="27" t="s">
        <v>41</v>
      </c>
      <c r="B11" s="26">
        <v>2</v>
      </c>
      <c r="C11" s="26">
        <v>11.76</v>
      </c>
      <c r="D11" s="5"/>
    </row>
    <row r="12" spans="1:7" x14ac:dyDescent="0.25">
      <c r="A12" s="28" t="s">
        <v>39</v>
      </c>
      <c r="B12" s="29">
        <v>17</v>
      </c>
      <c r="C12" s="30">
        <v>1</v>
      </c>
      <c r="D12" s="5"/>
    </row>
  </sheetData>
  <mergeCells count="1">
    <mergeCell ref="A1:G1"/>
  </mergeCells>
  <pageMargins left="0.33" right="0.16" top="0.75" bottom="0.75" header="0.3" footer="0.3"/>
  <pageSetup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
  <sheetViews>
    <sheetView workbookViewId="0">
      <selection activeCell="C8" sqref="C8"/>
    </sheetView>
  </sheetViews>
  <sheetFormatPr baseColWidth="10" defaultRowHeight="15" x14ac:dyDescent="0.25"/>
  <cols>
    <col min="1" max="1" width="25.375" customWidth="1"/>
    <col min="2" max="2" width="13.125" customWidth="1"/>
    <col min="5" max="5" width="16.625" customWidth="1"/>
    <col min="6" max="6" width="45.625" customWidth="1"/>
    <col min="7" max="7" width="55.5" customWidth="1"/>
  </cols>
  <sheetData>
    <row r="1" spans="1:6" x14ac:dyDescent="0.25">
      <c r="A1" s="9" t="s">
        <v>9</v>
      </c>
      <c r="B1" s="10"/>
      <c r="C1" s="10"/>
      <c r="D1" s="10"/>
      <c r="E1" s="10"/>
      <c r="F1" s="11"/>
    </row>
    <row r="2" spans="1:6" ht="30" x14ac:dyDescent="0.25">
      <c r="A2" s="2" t="s">
        <v>7</v>
      </c>
      <c r="B2" s="2" t="s">
        <v>1</v>
      </c>
      <c r="C2" s="2" t="s">
        <v>2</v>
      </c>
      <c r="D2" s="2" t="s">
        <v>3</v>
      </c>
      <c r="E2" s="2" t="s">
        <v>4</v>
      </c>
      <c r="F2" s="2" t="s">
        <v>6</v>
      </c>
    </row>
    <row r="3" spans="1:6" ht="150" x14ac:dyDescent="0.25">
      <c r="A3" s="16" t="s">
        <v>24</v>
      </c>
      <c r="B3" s="13" t="s">
        <v>25</v>
      </c>
      <c r="C3" s="14">
        <v>56</v>
      </c>
      <c r="D3" s="14">
        <v>37</v>
      </c>
      <c r="E3" s="14">
        <v>19</v>
      </c>
      <c r="F3" s="15" t="s">
        <v>26</v>
      </c>
    </row>
    <row r="4" spans="1:6" ht="150" x14ac:dyDescent="0.25">
      <c r="A4" s="16" t="s">
        <v>27</v>
      </c>
      <c r="B4" s="13" t="s">
        <v>28</v>
      </c>
      <c r="C4" s="14">
        <v>1</v>
      </c>
      <c r="D4" s="14">
        <v>1</v>
      </c>
      <c r="E4" s="14">
        <v>0</v>
      </c>
      <c r="F4" s="15" t="s">
        <v>29</v>
      </c>
    </row>
    <row r="5" spans="1:6" x14ac:dyDescent="0.25">
      <c r="A5" s="17" t="s">
        <v>30</v>
      </c>
      <c r="B5" s="17"/>
      <c r="C5" s="18">
        <f>SUM(C3:C4)</f>
        <v>57</v>
      </c>
      <c r="D5" s="18">
        <f>SUM(D3:D4)</f>
        <v>38</v>
      </c>
      <c r="E5" s="18">
        <f>SUM(E3:E4)</f>
        <v>19</v>
      </c>
      <c r="F5" s="17"/>
    </row>
    <row r="8" spans="1:6" x14ac:dyDescent="0.25">
      <c r="A8" s="24" t="s">
        <v>43</v>
      </c>
      <c r="B8" s="25" t="s">
        <v>44</v>
      </c>
      <c r="C8" s="26" t="s">
        <v>42</v>
      </c>
    </row>
    <row r="9" spans="1:6" x14ac:dyDescent="0.25">
      <c r="A9" s="27" t="s">
        <v>40</v>
      </c>
      <c r="B9" s="26">
        <v>38</v>
      </c>
      <c r="C9" s="26">
        <v>67</v>
      </c>
    </row>
    <row r="10" spans="1:6" x14ac:dyDescent="0.25">
      <c r="A10" s="27" t="s">
        <v>41</v>
      </c>
      <c r="B10" s="26">
        <v>19</v>
      </c>
      <c r="C10" s="26">
        <v>33</v>
      </c>
    </row>
    <row r="11" spans="1:6" x14ac:dyDescent="0.25">
      <c r="A11" s="28" t="s">
        <v>39</v>
      </c>
      <c r="B11" s="29">
        <v>57</v>
      </c>
      <c r="C11" s="30">
        <v>1</v>
      </c>
    </row>
  </sheetData>
  <mergeCells count="1">
    <mergeCell ref="A1:F1"/>
  </mergeCells>
  <pageMargins left="0.44" right="0.7" top="0.32" bottom="0.75" header="0.23" footer="0.3"/>
  <pageSetup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7F5CB-4FF4-4AFF-A8A2-05623933E360}">
  <dimension ref="A1:F11"/>
  <sheetViews>
    <sheetView tabSelected="1" workbookViewId="0">
      <selection activeCell="C20" sqref="C20"/>
    </sheetView>
  </sheetViews>
  <sheetFormatPr baseColWidth="10" defaultRowHeight="15" x14ac:dyDescent="0.25"/>
  <cols>
    <col min="1" max="1" width="18.875" customWidth="1"/>
    <col min="2" max="2" width="18.5" customWidth="1"/>
    <col min="3" max="3" width="12.5" customWidth="1"/>
    <col min="4" max="4" width="7.625" bestFit="1" customWidth="1"/>
    <col min="5" max="5" width="14.75" customWidth="1"/>
    <col min="6" max="6" width="39" customWidth="1"/>
  </cols>
  <sheetData>
    <row r="1" spans="1:6" x14ac:dyDescent="0.25">
      <c r="A1" s="19" t="s">
        <v>31</v>
      </c>
      <c r="B1" s="20"/>
      <c r="C1" s="20"/>
      <c r="D1" s="20"/>
      <c r="E1" s="20"/>
      <c r="F1" s="21"/>
    </row>
    <row r="2" spans="1:6" ht="45" x14ac:dyDescent="0.25">
      <c r="A2" s="22" t="s">
        <v>7</v>
      </c>
      <c r="B2" s="22" t="s">
        <v>1</v>
      </c>
      <c r="C2" s="22" t="s">
        <v>2</v>
      </c>
      <c r="D2" s="22" t="s">
        <v>3</v>
      </c>
      <c r="E2" s="22" t="s">
        <v>4</v>
      </c>
      <c r="F2" s="22" t="s">
        <v>6</v>
      </c>
    </row>
    <row r="3" spans="1:6" ht="195.75" customHeight="1" x14ac:dyDescent="0.25">
      <c r="A3" s="16" t="s">
        <v>32</v>
      </c>
      <c r="B3" s="13" t="s">
        <v>33</v>
      </c>
      <c r="C3" s="14">
        <v>63</v>
      </c>
      <c r="D3" s="14">
        <v>38</v>
      </c>
      <c r="E3" s="14">
        <v>25</v>
      </c>
      <c r="F3" s="15" t="s">
        <v>34</v>
      </c>
    </row>
    <row r="4" spans="1:6" ht="180" x14ac:dyDescent="0.25">
      <c r="A4" s="16" t="s">
        <v>35</v>
      </c>
      <c r="B4" s="13" t="s">
        <v>36</v>
      </c>
      <c r="C4" s="14">
        <v>56</v>
      </c>
      <c r="D4" s="14">
        <v>37</v>
      </c>
      <c r="E4" s="14">
        <v>19</v>
      </c>
      <c r="F4" s="15" t="s">
        <v>37</v>
      </c>
    </row>
    <row r="5" spans="1:6" x14ac:dyDescent="0.25">
      <c r="A5" s="17" t="s">
        <v>30</v>
      </c>
      <c r="B5" s="17"/>
      <c r="C5" s="18">
        <f>SUM(C3:C4)</f>
        <v>119</v>
      </c>
      <c r="D5" s="18">
        <f>SUM(D3:D4)</f>
        <v>75</v>
      </c>
      <c r="E5" s="18">
        <f>SUM(E3:E4)</f>
        <v>44</v>
      </c>
      <c r="F5" s="17"/>
    </row>
    <row r="6" spans="1:6" ht="10.5" customHeight="1" x14ac:dyDescent="0.25"/>
    <row r="8" spans="1:6" x14ac:dyDescent="0.25">
      <c r="A8" s="31" t="s">
        <v>43</v>
      </c>
      <c r="B8" s="32" t="s">
        <v>39</v>
      </c>
      <c r="C8" s="33" t="s">
        <v>42</v>
      </c>
    </row>
    <row r="9" spans="1:6" x14ac:dyDescent="0.25">
      <c r="A9" s="34" t="s">
        <v>40</v>
      </c>
      <c r="B9" s="33">
        <v>119</v>
      </c>
      <c r="C9" s="33">
        <v>61.34</v>
      </c>
    </row>
    <row r="10" spans="1:6" x14ac:dyDescent="0.25">
      <c r="A10" s="34" t="s">
        <v>41</v>
      </c>
      <c r="B10" s="33">
        <v>75</v>
      </c>
      <c r="C10" s="33">
        <v>38.659999999999997</v>
      </c>
    </row>
    <row r="11" spans="1:6" x14ac:dyDescent="0.25">
      <c r="A11" s="35" t="s">
        <v>39</v>
      </c>
      <c r="B11" s="36">
        <v>194</v>
      </c>
      <c r="C11" s="37">
        <v>1</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Sensibilización </vt:lpstr>
      <vt:lpstr>Acciones Afir</vt:lpstr>
      <vt:lpstr>Campañas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Adela Rivas</dc:creator>
  <cp:lastModifiedBy>Adela Rivas</cp:lastModifiedBy>
  <cp:lastPrinted>2021-01-11T20:40:53Z</cp:lastPrinted>
  <dcterms:created xsi:type="dcterms:W3CDTF">2017-01-25T12:42:54Z</dcterms:created>
  <dcterms:modified xsi:type="dcterms:W3CDTF">2021-01-11T22:08:47Z</dcterms:modified>
</cp:coreProperties>
</file>