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5. Presupuesto actual 2024\"/>
    </mc:Choice>
  </mc:AlternateContent>
  <bookViews>
    <workbookView xWindow="-120" yWindow="-120" windowWidth="20730" windowHeight="11160" activeTab="2"/>
  </bookViews>
  <sheets>
    <sheet name="enero 2024" sheetId="24" r:id="rId1"/>
    <sheet name="febrero 2024" sheetId="25" r:id="rId2"/>
    <sheet name="marzo 2024" sheetId="26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6" l="1"/>
  <c r="E37" i="26"/>
  <c r="G24" i="26"/>
  <c r="G10" i="26"/>
  <c r="E39" i="25" l="1"/>
  <c r="G24" i="25"/>
  <c r="G10" i="25"/>
  <c r="E39" i="24" l="1"/>
  <c r="G24" i="24"/>
  <c r="G10" i="24"/>
</calcChain>
</file>

<file path=xl/sharedStrings.xml><?xml version="1.0" encoding="utf-8"?>
<sst xmlns="http://schemas.openxmlformats.org/spreadsheetml/2006/main" count="201" uniqueCount="42">
  <si>
    <t>MONTO</t>
  </si>
  <si>
    <t>ACREEDOR</t>
  </si>
  <si>
    <t>INTERÉS</t>
  </si>
  <si>
    <t>PLAZO</t>
  </si>
  <si>
    <t>CUOTA MENSUAL</t>
  </si>
  <si>
    <t>SALDO ACTUAL</t>
  </si>
  <si>
    <t>SALDO EN MORA</t>
  </si>
  <si>
    <t>DESTINO</t>
  </si>
  <si>
    <t>CAJA DE CREDITO SAN SEBASTIAN</t>
  </si>
  <si>
    <t>15 AÑOS</t>
  </si>
  <si>
    <t>PROYECTOS</t>
  </si>
  <si>
    <t>CAJA DE CRÈDITO DE ILOBASCO</t>
  </si>
  <si>
    <t xml:space="preserve">PROYECTOS </t>
  </si>
  <si>
    <t>CAJA DE CREDITO SAN PEDRO NONUALCO</t>
  </si>
  <si>
    <t>CAJA DE CRÈDITO DE CIUDAD ARCE</t>
  </si>
  <si>
    <t>CAJA DE CREDITO DE CHALATENANGO</t>
  </si>
  <si>
    <t>CAJA DE CRÈDITO DE  AHUACHAPAN</t>
  </si>
  <si>
    <t>CAJA DE CREDITO DE SAN PEDRO NONUALCO</t>
  </si>
  <si>
    <t xml:space="preserve">15 AÑOS </t>
  </si>
  <si>
    <t>DEUDA CON PROVEEDORES EN TESORERIA MUNICIPAL</t>
  </si>
  <si>
    <t>En dolares de Estados Unidos de America</t>
  </si>
  <si>
    <t>FONDO</t>
  </si>
  <si>
    <t xml:space="preserve">DEUDA  TOTAL </t>
  </si>
  <si>
    <t xml:space="preserve">CAJA DE CRÈDITO DE SAN JUAN OPICO </t>
  </si>
  <si>
    <t xml:space="preserve">CAJA DE CRÈDITO DE IZALCO </t>
  </si>
  <si>
    <t>CAJA DE CRÈDITO DE LA LIBERTAD</t>
  </si>
  <si>
    <t xml:space="preserve">CAJA DE CRÈDITO DE ACAJUTLA </t>
  </si>
  <si>
    <t xml:space="preserve">CAJA DE CRÈDITO DE NUEVA CONCEPCION </t>
  </si>
  <si>
    <t xml:space="preserve">PARQUE RECREATIVO </t>
  </si>
  <si>
    <t>N°</t>
  </si>
  <si>
    <t>ALCALDIA MUNICIPAL DE SAN PABLO TACACHICO</t>
  </si>
  <si>
    <t xml:space="preserve">FONDOS PROPIOS </t>
  </si>
  <si>
    <t>FODES 1.5%</t>
  </si>
  <si>
    <t>TOTAL</t>
  </si>
  <si>
    <t>SALDOS AL 31-01-2024</t>
  </si>
  <si>
    <t>DEUDA MUNICIPAL  AL 31 DE ENERO  DE 2024</t>
  </si>
  <si>
    <t>SALDOS AL 29-02-2024</t>
  </si>
  <si>
    <t>DEUDA MUNICIPAL  AL 29 DE FEBRERO  DE 2024</t>
  </si>
  <si>
    <t>DEUDA MUNICIPAL  AL 29  DE FEBRERO  DE 2024</t>
  </si>
  <si>
    <t>DEUDA MUNICIPAL  AL 31 DE MARZO  DE 2024</t>
  </si>
  <si>
    <t>SALDOS AL 31-03-2024</t>
  </si>
  <si>
    <t xml:space="preserve">FONDO DE APOYO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</si>
</sst>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4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9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9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Font="1" applyAlignment="1">
      <alignment wrapText="1"/>
    </xf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left" vertical="center" wrapText="1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/>
    </xf>
    <xf numFmtId="44" fontId="0" fillId="0" borderId="5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FD1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CACHICO\Desktop\TESORERIA%20A&#209;O%202024\CUENTAS%20POR%20PAGAR%20A&#209;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DIO AMBIENTE 2"/>
      <sheetName val="INFORME MEDIO AMBIENTE 1"/>
      <sheetName val=" DEUDA INTERNA 2020"/>
      <sheetName val="ANEXO 1"/>
      <sheetName val="ANEXO 2"/>
      <sheetName val="ANDA"/>
      <sheetName val="QUEDAN"/>
      <sheetName val="INVENTARIO PARQUE RECREATIVO "/>
      <sheetName val="Hoja4"/>
      <sheetName val="INDEMNIZACIONES 2023"/>
      <sheetName val="Hoja1"/>
      <sheetName val="Hoja2"/>
      <sheetName val="Hoja3"/>
      <sheetName val="PROGRAM PAGOS MAYO 2021"/>
      <sheetName val="PROVEEDORES"/>
      <sheetName val="CTAS. POR PAGAR.F.P."/>
      <sheetName val="PROYECTOS "/>
      <sheetName val="CTAS POR PAGAR LIBRE DIS 1.5%"/>
      <sheetName val="CTAS. POR PAGAR.PAR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4">
          <cell r="D34">
            <v>106411.54000000001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1"/>
  <sheetViews>
    <sheetView workbookViewId="0">
      <selection activeCell="C16" sqref="C16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6"/>
    </row>
    <row r="2" spans="1:9" ht="30" x14ac:dyDescent="0.25">
      <c r="A2" s="28" t="s">
        <v>29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327419.46999999997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261561.92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129849.99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129844.93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449394.11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182370.86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6">
        <v>183370.86</v>
      </c>
      <c r="H9" s="5">
        <v>0</v>
      </c>
      <c r="I9" s="4" t="s">
        <v>10</v>
      </c>
    </row>
    <row r="10" spans="1:9" ht="23.25" customHeight="1" x14ac:dyDescent="0.25">
      <c r="A10" s="40" t="s">
        <v>33</v>
      </c>
      <c r="B10" s="41"/>
      <c r="C10" s="41"/>
      <c r="D10" s="41"/>
      <c r="E10" s="42"/>
      <c r="F10" s="5"/>
      <c r="G10" s="5">
        <f>SUM(G3:G9)</f>
        <v>1663812.1399999997</v>
      </c>
      <c r="H10" s="5"/>
      <c r="I10" s="4"/>
    </row>
    <row r="11" spans="1:9" x14ac:dyDescent="0.25">
      <c r="A11" s="20"/>
      <c r="B11" s="16"/>
      <c r="C11" s="19"/>
      <c r="D11" s="13"/>
      <c r="E11" s="14"/>
      <c r="F11" s="15"/>
      <c r="G11" s="15"/>
      <c r="H11" s="15"/>
      <c r="I11" s="14"/>
    </row>
    <row r="12" spans="1:9" x14ac:dyDescent="0.25">
      <c r="A12" s="20"/>
      <c r="B12" s="16"/>
      <c r="C12" s="19"/>
      <c r="D12" s="13"/>
      <c r="E12" s="14"/>
      <c r="F12" s="15"/>
      <c r="G12" s="15"/>
      <c r="H12" s="15"/>
      <c r="I12" s="14"/>
    </row>
    <row r="13" spans="1:9" x14ac:dyDescent="0.25">
      <c r="A13" s="20"/>
      <c r="B13" s="16"/>
      <c r="C13" s="19"/>
      <c r="D13" s="13"/>
      <c r="E13" s="14"/>
      <c r="F13" s="15"/>
      <c r="G13" s="15"/>
      <c r="H13" s="15"/>
      <c r="I13" s="14"/>
    </row>
    <row r="14" spans="1:9" x14ac:dyDescent="0.25">
      <c r="A14" s="20"/>
      <c r="B14" s="16"/>
      <c r="C14" s="19"/>
      <c r="D14" s="13"/>
      <c r="E14" s="14"/>
      <c r="F14" s="15"/>
      <c r="G14" s="15"/>
      <c r="H14" s="15"/>
      <c r="I14" s="14"/>
    </row>
    <row r="15" spans="1:9" x14ac:dyDescent="0.25">
      <c r="A15" s="20"/>
      <c r="B15" s="16"/>
      <c r="C15" s="19"/>
      <c r="D15" s="13"/>
      <c r="E15" s="14"/>
      <c r="F15" s="15"/>
      <c r="G15" s="15"/>
      <c r="H15" s="15"/>
      <c r="I15" s="14"/>
    </row>
    <row r="16" spans="1:9" x14ac:dyDescent="0.25">
      <c r="A16" s="20"/>
      <c r="B16" s="16"/>
      <c r="C16" s="19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34" t="s">
        <v>35</v>
      </c>
      <c r="B17" s="35"/>
      <c r="C17" s="35"/>
      <c r="D17" s="35"/>
      <c r="E17" s="35"/>
      <c r="F17" s="35"/>
      <c r="G17" s="35"/>
      <c r="H17" s="35"/>
      <c r="I17" s="36"/>
    </row>
    <row r="18" spans="1:9" ht="30" x14ac:dyDescent="0.25">
      <c r="A18" s="28" t="s">
        <v>29</v>
      </c>
      <c r="B18" s="28" t="s">
        <v>0</v>
      </c>
      <c r="C18" s="29" t="s">
        <v>1</v>
      </c>
      <c r="D18" s="29" t="s">
        <v>2</v>
      </c>
      <c r="E18" s="29" t="s">
        <v>3</v>
      </c>
      <c r="F18" s="29" t="s">
        <v>4</v>
      </c>
      <c r="G18" s="29" t="s">
        <v>5</v>
      </c>
      <c r="H18" s="29" t="s">
        <v>6</v>
      </c>
      <c r="I18" s="29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6">
        <v>258211.32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6">
        <v>128695.37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6">
        <v>172536.23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6">
        <v>257274.31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6">
        <v>343036.15999999997</v>
      </c>
      <c r="H23" s="5">
        <v>0</v>
      </c>
      <c r="I23" s="9" t="s">
        <v>10</v>
      </c>
    </row>
    <row r="24" spans="1:9" x14ac:dyDescent="0.25">
      <c r="A24" s="40" t="s">
        <v>33</v>
      </c>
      <c r="B24" s="41"/>
      <c r="C24" s="41"/>
      <c r="D24" s="41"/>
      <c r="E24" s="42"/>
      <c r="F24" s="26"/>
      <c r="G24" s="27">
        <f>SUM(G19:G23)</f>
        <v>1159753.3899999999</v>
      </c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/>
      <c r="B28" s="16"/>
      <c r="C28" s="21"/>
      <c r="D28" s="21"/>
      <c r="E28" s="21"/>
      <c r="F28" s="22"/>
      <c r="G28" s="15"/>
      <c r="H28" s="22"/>
      <c r="I28" s="21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9" ht="20.100000000000001" customHeight="1" x14ac:dyDescent="0.25">
      <c r="A31" s="20"/>
      <c r="B31" s="20"/>
      <c r="C31" s="37" t="s">
        <v>30</v>
      </c>
      <c r="D31" s="37"/>
      <c r="E31" s="37"/>
      <c r="F31" s="37"/>
      <c r="G31" s="37"/>
      <c r="H31" s="20"/>
      <c r="I31" s="20"/>
    </row>
    <row r="32" spans="1:9" ht="20.100000000000001" customHeight="1" x14ac:dyDescent="0.25">
      <c r="A32" s="20"/>
      <c r="B32" s="20"/>
      <c r="C32" s="38" t="s">
        <v>19</v>
      </c>
      <c r="D32" s="38"/>
      <c r="E32" s="38"/>
      <c r="F32" s="38"/>
      <c r="G32" s="38"/>
      <c r="H32" s="20"/>
      <c r="I32" s="20"/>
    </row>
    <row r="33" spans="1:9" ht="20.100000000000001" customHeight="1" x14ac:dyDescent="0.25">
      <c r="A33" s="20"/>
      <c r="B33" s="20"/>
      <c r="C33" s="39" t="s">
        <v>20</v>
      </c>
      <c r="D33" s="39"/>
      <c r="E33" s="39"/>
      <c r="F33" s="39"/>
      <c r="G33" s="39"/>
      <c r="H33" s="20"/>
      <c r="I33" s="20"/>
    </row>
    <row r="34" spans="1:9" ht="20.100000000000001" customHeight="1" x14ac:dyDescent="0.25">
      <c r="A34" s="20"/>
      <c r="B34" s="20"/>
      <c r="C34" s="31" t="s">
        <v>34</v>
      </c>
      <c r="D34" s="32"/>
      <c r="E34" s="32"/>
      <c r="F34" s="32"/>
      <c r="G34" s="33"/>
      <c r="H34" s="20"/>
      <c r="I34" s="20"/>
    </row>
    <row r="35" spans="1:9" ht="20.100000000000001" customHeight="1" x14ac:dyDescent="0.25">
      <c r="A35" s="20"/>
      <c r="B35" s="20"/>
      <c r="C35" s="39" t="s">
        <v>21</v>
      </c>
      <c r="D35" s="39"/>
      <c r="E35" s="39" t="s">
        <v>0</v>
      </c>
      <c r="F35" s="39"/>
      <c r="G35" s="39"/>
      <c r="H35" s="20"/>
      <c r="I35" s="20"/>
    </row>
    <row r="36" spans="1:9" ht="20.100000000000001" customHeight="1" x14ac:dyDescent="0.25">
      <c r="A36" s="20"/>
      <c r="B36" s="20"/>
      <c r="C36" s="48" t="s">
        <v>32</v>
      </c>
      <c r="D36" s="48"/>
      <c r="E36" s="44">
        <v>78370.78</v>
      </c>
      <c r="F36" s="44"/>
      <c r="G36" s="45"/>
      <c r="H36" s="20"/>
      <c r="I36" s="20"/>
    </row>
    <row r="37" spans="1:9" ht="20.100000000000001" customHeight="1" x14ac:dyDescent="0.25">
      <c r="A37" s="20"/>
      <c r="B37" s="20"/>
      <c r="C37" s="43" t="s">
        <v>31</v>
      </c>
      <c r="D37" s="43"/>
      <c r="E37" s="44">
        <v>99867.090000000011</v>
      </c>
      <c r="F37" s="44"/>
      <c r="G37" s="45"/>
      <c r="H37" s="20"/>
      <c r="I37" s="20"/>
    </row>
    <row r="38" spans="1:9" ht="20.100000000000001" customHeight="1" x14ac:dyDescent="0.25">
      <c r="A38" s="20"/>
      <c r="B38" s="20"/>
      <c r="C38" s="43" t="s">
        <v>28</v>
      </c>
      <c r="D38" s="43"/>
      <c r="E38" s="44">
        <v>72085.27</v>
      </c>
      <c r="F38" s="44"/>
      <c r="G38" s="45"/>
      <c r="H38" s="20"/>
      <c r="I38" s="20"/>
    </row>
    <row r="39" spans="1:9" ht="20.100000000000001" customHeight="1" x14ac:dyDescent="0.25">
      <c r="A39" s="20"/>
      <c r="B39" s="20"/>
      <c r="C39" s="46" t="s">
        <v>22</v>
      </c>
      <c r="D39" s="46"/>
      <c r="E39" s="47">
        <f>E36+E37+E38</f>
        <v>250323.14</v>
      </c>
      <c r="F39" s="47"/>
      <c r="G39" s="47"/>
      <c r="H39" s="20"/>
      <c r="I39" s="20"/>
    </row>
    <row r="40" spans="1:9" x14ac:dyDescent="0.25">
      <c r="A40" s="18"/>
      <c r="B40" s="18"/>
      <c r="C40" s="25"/>
      <c r="D40" s="25"/>
      <c r="E40" s="25"/>
      <c r="F40" s="25"/>
      <c r="G40" s="25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8"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  <mergeCell ref="C34:G34"/>
    <mergeCell ref="A1:I1"/>
    <mergeCell ref="A17:I17"/>
    <mergeCell ref="C31:G31"/>
    <mergeCell ref="C32:G32"/>
    <mergeCell ref="C33:G33"/>
    <mergeCell ref="A10:E10"/>
    <mergeCell ref="A24:E2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1"/>
  <sheetViews>
    <sheetView workbookViewId="0">
      <selection activeCell="J15" sqref="J15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6"/>
    </row>
    <row r="2" spans="1:9" ht="30" x14ac:dyDescent="0.25">
      <c r="A2" s="28" t="s">
        <v>29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324775.03000000003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259440.49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128774.61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128769.49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445678.2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181039.98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6">
        <v>181164.25</v>
      </c>
      <c r="H9" s="5">
        <v>0</v>
      </c>
      <c r="I9" s="4" t="s">
        <v>10</v>
      </c>
    </row>
    <row r="10" spans="1:9" x14ac:dyDescent="0.25">
      <c r="A10" s="20"/>
      <c r="B10" s="16"/>
      <c r="C10" s="19"/>
      <c r="D10" s="13"/>
      <c r="E10" s="14"/>
      <c r="F10" s="15"/>
      <c r="G10" s="15">
        <f>SUM(G3:G9)</f>
        <v>1649642.05</v>
      </c>
      <c r="H10" s="15"/>
      <c r="I10" s="14"/>
    </row>
    <row r="11" spans="1:9" x14ac:dyDescent="0.25">
      <c r="A11" s="20"/>
      <c r="B11" s="16"/>
      <c r="C11" s="19"/>
      <c r="D11" s="13"/>
      <c r="E11" s="14"/>
      <c r="F11" s="15"/>
      <c r="G11" s="15"/>
      <c r="H11" s="15"/>
      <c r="I11" s="14"/>
    </row>
    <row r="12" spans="1:9" x14ac:dyDescent="0.25">
      <c r="A12" s="20"/>
      <c r="B12" s="16"/>
      <c r="C12" s="19"/>
      <c r="D12" s="13"/>
      <c r="E12" s="14"/>
      <c r="F12" s="15"/>
      <c r="G12" s="15"/>
      <c r="H12" s="15"/>
      <c r="I12" s="14"/>
    </row>
    <row r="13" spans="1:9" x14ac:dyDescent="0.25">
      <c r="A13" s="20"/>
      <c r="B13" s="16"/>
      <c r="C13" s="19"/>
      <c r="D13" s="13"/>
      <c r="E13" s="14"/>
      <c r="F13" s="15"/>
      <c r="G13" s="15"/>
      <c r="H13" s="15"/>
      <c r="I13" s="14"/>
    </row>
    <row r="14" spans="1:9" x14ac:dyDescent="0.25">
      <c r="A14" s="20"/>
      <c r="B14" s="16"/>
      <c r="C14" s="19"/>
      <c r="D14" s="13"/>
      <c r="E14" s="14"/>
      <c r="F14" s="15"/>
      <c r="G14" s="15"/>
      <c r="H14" s="15"/>
      <c r="I14" s="14"/>
    </row>
    <row r="15" spans="1:9" x14ac:dyDescent="0.25">
      <c r="A15" s="20"/>
      <c r="B15" s="16"/>
      <c r="C15" s="19"/>
      <c r="D15" s="13"/>
      <c r="E15" s="14"/>
      <c r="F15" s="15"/>
      <c r="G15" s="15"/>
      <c r="H15" s="15"/>
      <c r="I15" s="14"/>
    </row>
    <row r="16" spans="1:9" x14ac:dyDescent="0.25">
      <c r="A16" s="20"/>
      <c r="B16" s="16"/>
      <c r="C16" s="19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34" t="s">
        <v>37</v>
      </c>
      <c r="B17" s="35"/>
      <c r="C17" s="35"/>
      <c r="D17" s="35"/>
      <c r="E17" s="35"/>
      <c r="F17" s="35"/>
      <c r="G17" s="35"/>
      <c r="H17" s="35"/>
      <c r="I17" s="36"/>
    </row>
    <row r="18" spans="1:9" ht="30" x14ac:dyDescent="0.25">
      <c r="A18" s="28" t="s">
        <v>29</v>
      </c>
      <c r="B18" s="28" t="s">
        <v>0</v>
      </c>
      <c r="C18" s="29" t="s">
        <v>1</v>
      </c>
      <c r="D18" s="29" t="s">
        <v>2</v>
      </c>
      <c r="E18" s="29" t="s">
        <v>3</v>
      </c>
      <c r="F18" s="29" t="s">
        <v>4</v>
      </c>
      <c r="G18" s="29" t="s">
        <v>5</v>
      </c>
      <c r="H18" s="29" t="s">
        <v>6</v>
      </c>
      <c r="I18" s="29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11">
        <v>257191.51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6">
        <v>128181.81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6">
        <v>171859.87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6">
        <v>256246.16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6">
        <v>341665.34</v>
      </c>
      <c r="H23" s="5">
        <v>0</v>
      </c>
      <c r="I23" s="9" t="s">
        <v>10</v>
      </c>
    </row>
    <row r="24" spans="1:9" x14ac:dyDescent="0.25">
      <c r="A24" s="20"/>
      <c r="B24" s="20"/>
      <c r="C24" s="20"/>
      <c r="D24" s="20"/>
      <c r="E24" s="20"/>
      <c r="F24" s="23"/>
      <c r="G24" s="24">
        <f>SUM(G19:G23)</f>
        <v>1155144.69</v>
      </c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/>
      <c r="B28" s="16"/>
      <c r="C28" s="21"/>
      <c r="D28" s="21"/>
      <c r="E28" s="21"/>
      <c r="F28" s="22"/>
      <c r="G28" s="15"/>
      <c r="H28" s="22"/>
      <c r="I28" s="21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9" ht="20.100000000000001" customHeight="1" x14ac:dyDescent="0.25">
      <c r="A31" s="20"/>
      <c r="B31" s="20"/>
      <c r="C31" s="37" t="s">
        <v>30</v>
      </c>
      <c r="D31" s="37"/>
      <c r="E31" s="37"/>
      <c r="F31" s="37"/>
      <c r="G31" s="37"/>
      <c r="H31" s="20"/>
      <c r="I31" s="20"/>
    </row>
    <row r="32" spans="1:9" ht="20.100000000000001" customHeight="1" x14ac:dyDescent="0.25">
      <c r="A32" s="20"/>
      <c r="B32" s="20"/>
      <c r="C32" s="38" t="s">
        <v>19</v>
      </c>
      <c r="D32" s="38"/>
      <c r="E32" s="38"/>
      <c r="F32" s="38"/>
      <c r="G32" s="38"/>
      <c r="H32" s="20"/>
      <c r="I32" s="20"/>
    </row>
    <row r="33" spans="1:9" ht="20.100000000000001" customHeight="1" x14ac:dyDescent="0.25">
      <c r="A33" s="20"/>
      <c r="B33" s="20"/>
      <c r="C33" s="39" t="s">
        <v>20</v>
      </c>
      <c r="D33" s="39"/>
      <c r="E33" s="39"/>
      <c r="F33" s="39"/>
      <c r="G33" s="39"/>
      <c r="H33" s="20"/>
      <c r="I33" s="20"/>
    </row>
    <row r="34" spans="1:9" ht="20.100000000000001" customHeight="1" x14ac:dyDescent="0.25">
      <c r="A34" s="20"/>
      <c r="B34" s="20"/>
      <c r="C34" s="31" t="s">
        <v>36</v>
      </c>
      <c r="D34" s="32"/>
      <c r="E34" s="32"/>
      <c r="F34" s="32"/>
      <c r="G34" s="33"/>
      <c r="H34" s="20"/>
      <c r="I34" s="20"/>
    </row>
    <row r="35" spans="1:9" ht="20.100000000000001" customHeight="1" x14ac:dyDescent="0.25">
      <c r="A35" s="20"/>
      <c r="B35" s="20"/>
      <c r="C35" s="39" t="s">
        <v>21</v>
      </c>
      <c r="D35" s="39"/>
      <c r="E35" s="39" t="s">
        <v>0</v>
      </c>
      <c r="F35" s="39"/>
      <c r="G35" s="39"/>
      <c r="H35" s="20"/>
      <c r="I35" s="20"/>
    </row>
    <row r="36" spans="1:9" ht="20.100000000000001" customHeight="1" x14ac:dyDescent="0.25">
      <c r="A36" s="20"/>
      <c r="B36" s="20"/>
      <c r="C36" s="48" t="s">
        <v>32</v>
      </c>
      <c r="D36" s="48"/>
      <c r="E36" s="44">
        <v>78370.78</v>
      </c>
      <c r="F36" s="44"/>
      <c r="G36" s="45"/>
      <c r="H36" s="20"/>
      <c r="I36" s="20"/>
    </row>
    <row r="37" spans="1:9" ht="20.100000000000001" customHeight="1" x14ac:dyDescent="0.25">
      <c r="A37" s="20"/>
      <c r="B37" s="20"/>
      <c r="C37" s="43" t="s">
        <v>31</v>
      </c>
      <c r="D37" s="43"/>
      <c r="E37" s="44">
        <v>110429.02000000002</v>
      </c>
      <c r="F37" s="44"/>
      <c r="G37" s="45"/>
      <c r="H37" s="20"/>
      <c r="I37" s="20"/>
    </row>
    <row r="38" spans="1:9" ht="20.100000000000001" customHeight="1" x14ac:dyDescent="0.25">
      <c r="A38" s="20"/>
      <c r="B38" s="20"/>
      <c r="C38" s="43" t="s">
        <v>28</v>
      </c>
      <c r="D38" s="43"/>
      <c r="E38" s="44">
        <v>72085.27</v>
      </c>
      <c r="F38" s="44"/>
      <c r="G38" s="45"/>
      <c r="H38" s="20"/>
      <c r="I38" s="20"/>
    </row>
    <row r="39" spans="1:9" ht="20.100000000000001" customHeight="1" x14ac:dyDescent="0.25">
      <c r="A39" s="20"/>
      <c r="B39" s="20"/>
      <c r="C39" s="46" t="s">
        <v>22</v>
      </c>
      <c r="D39" s="46"/>
      <c r="E39" s="47">
        <f>E36+E37+E38</f>
        <v>260885.07</v>
      </c>
      <c r="F39" s="47"/>
      <c r="G39" s="47"/>
      <c r="H39" s="20"/>
      <c r="I39" s="20"/>
    </row>
    <row r="40" spans="1:9" x14ac:dyDescent="0.25">
      <c r="A40" s="18"/>
      <c r="B40" s="18"/>
      <c r="C40" s="25"/>
      <c r="D40" s="25"/>
      <c r="E40" s="25"/>
      <c r="F40" s="25"/>
      <c r="G40" s="25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  <mergeCell ref="C34:G34"/>
    <mergeCell ref="A1:I1"/>
    <mergeCell ref="A17:I17"/>
    <mergeCell ref="C31:G31"/>
    <mergeCell ref="C32:G32"/>
    <mergeCell ref="C33:G33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tabSelected="1" workbookViewId="0">
      <selection activeCell="K2" sqref="K2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6"/>
    </row>
    <row r="2" spans="1:9" ht="30" x14ac:dyDescent="0.25">
      <c r="A2" s="28" t="s">
        <v>29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321910.74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257143.34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127611.8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127606.64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441687.28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179760.93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6">
        <v>179945.78</v>
      </c>
      <c r="H9" s="5">
        <v>0</v>
      </c>
      <c r="I9" s="4" t="s">
        <v>10</v>
      </c>
    </row>
    <row r="10" spans="1:9" x14ac:dyDescent="0.25">
      <c r="A10" s="20"/>
      <c r="B10" s="16"/>
      <c r="C10" s="19"/>
      <c r="D10" s="13"/>
      <c r="E10" s="14"/>
      <c r="F10" s="15"/>
      <c r="G10" s="15">
        <f>SUM(G3:G9)</f>
        <v>1635666.51</v>
      </c>
      <c r="H10" s="15"/>
      <c r="I10" s="14"/>
    </row>
    <row r="11" spans="1:9" x14ac:dyDescent="0.25">
      <c r="A11" s="20"/>
      <c r="B11" s="16"/>
      <c r="C11" s="19"/>
      <c r="D11" s="13"/>
      <c r="E11" s="14"/>
      <c r="F11" s="15"/>
      <c r="G11" s="15"/>
      <c r="H11" s="15"/>
      <c r="I11" s="14"/>
    </row>
    <row r="12" spans="1:9" x14ac:dyDescent="0.25">
      <c r="A12" s="20"/>
      <c r="B12" s="16"/>
      <c r="C12" s="19"/>
      <c r="D12" s="13"/>
      <c r="E12" s="14"/>
      <c r="F12" s="15"/>
      <c r="G12" s="15"/>
      <c r="H12" s="15"/>
      <c r="I12" s="14"/>
    </row>
    <row r="13" spans="1:9" x14ac:dyDescent="0.25">
      <c r="A13" s="20"/>
      <c r="B13" s="16"/>
      <c r="C13" s="19"/>
      <c r="D13" s="13"/>
      <c r="E13" s="14"/>
      <c r="F13" s="15"/>
      <c r="G13" s="15"/>
      <c r="H13" s="15"/>
      <c r="I13" s="14"/>
    </row>
    <row r="14" spans="1:9" x14ac:dyDescent="0.25">
      <c r="A14" s="20"/>
      <c r="B14" s="16"/>
      <c r="C14" s="19"/>
      <c r="D14" s="13"/>
      <c r="E14" s="14"/>
      <c r="F14" s="15"/>
      <c r="G14" s="15"/>
      <c r="H14" s="15"/>
      <c r="I14" s="14"/>
    </row>
    <row r="15" spans="1:9" x14ac:dyDescent="0.25">
      <c r="A15" s="20"/>
      <c r="B15" s="16"/>
      <c r="C15" s="19"/>
      <c r="D15" s="13"/>
      <c r="E15" s="14"/>
      <c r="F15" s="15"/>
      <c r="G15" s="15"/>
      <c r="H15" s="15"/>
      <c r="I15" s="14"/>
    </row>
    <row r="16" spans="1:9" x14ac:dyDescent="0.25">
      <c r="A16" s="20"/>
      <c r="B16" s="16"/>
      <c r="C16" s="19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34" t="s">
        <v>39</v>
      </c>
      <c r="B17" s="35"/>
      <c r="C17" s="35"/>
      <c r="D17" s="35"/>
      <c r="E17" s="35"/>
      <c r="F17" s="35"/>
      <c r="G17" s="35"/>
      <c r="H17" s="35"/>
      <c r="I17" s="36"/>
    </row>
    <row r="18" spans="1:9" ht="30" x14ac:dyDescent="0.25">
      <c r="A18" s="28" t="s">
        <v>29</v>
      </c>
      <c r="B18" s="28" t="s">
        <v>0</v>
      </c>
      <c r="C18" s="30" t="s">
        <v>1</v>
      </c>
      <c r="D18" s="30" t="s">
        <v>2</v>
      </c>
      <c r="E18" s="30" t="s">
        <v>3</v>
      </c>
      <c r="F18" s="30" t="s">
        <v>4</v>
      </c>
      <c r="G18" s="30" t="s">
        <v>5</v>
      </c>
      <c r="H18" s="30" t="s">
        <v>6</v>
      </c>
      <c r="I18" s="30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11">
        <v>256015.06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6">
        <v>127590.14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6">
        <v>171078.89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6">
        <v>255061.84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6">
        <v>340086.28</v>
      </c>
      <c r="H23" s="5">
        <v>0</v>
      </c>
      <c r="I23" s="9" t="s">
        <v>10</v>
      </c>
    </row>
    <row r="24" spans="1:9" x14ac:dyDescent="0.25">
      <c r="A24" s="20"/>
      <c r="B24" s="20"/>
      <c r="C24" s="20"/>
      <c r="D24" s="20"/>
      <c r="E24" s="20"/>
      <c r="F24" s="23"/>
      <c r="G24" s="24">
        <f>SUM(G19:G23)</f>
        <v>1149832.21</v>
      </c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/>
      <c r="B28" s="16"/>
      <c r="C28" s="21"/>
      <c r="D28" s="21"/>
      <c r="E28" s="21"/>
      <c r="F28" s="22"/>
      <c r="G28" s="15"/>
      <c r="H28" s="22"/>
      <c r="I28" s="21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9" ht="20.100000000000001" customHeight="1" x14ac:dyDescent="0.25">
      <c r="A31" s="20"/>
      <c r="B31" s="20"/>
      <c r="C31" s="37" t="s">
        <v>30</v>
      </c>
      <c r="D31" s="37"/>
      <c r="E31" s="37"/>
      <c r="F31" s="37"/>
      <c r="G31" s="37"/>
      <c r="H31" s="20"/>
      <c r="I31" s="20"/>
    </row>
    <row r="32" spans="1:9" ht="20.100000000000001" customHeight="1" x14ac:dyDescent="0.25">
      <c r="A32" s="20"/>
      <c r="B32" s="20"/>
      <c r="C32" s="38" t="s">
        <v>19</v>
      </c>
      <c r="D32" s="38"/>
      <c r="E32" s="38"/>
      <c r="F32" s="38"/>
      <c r="G32" s="38"/>
      <c r="H32" s="20"/>
      <c r="I32" s="20"/>
    </row>
    <row r="33" spans="1:9" ht="20.100000000000001" customHeight="1" x14ac:dyDescent="0.25">
      <c r="A33" s="20"/>
      <c r="B33" s="20"/>
      <c r="C33" s="39" t="s">
        <v>20</v>
      </c>
      <c r="D33" s="39"/>
      <c r="E33" s="39"/>
      <c r="F33" s="39"/>
      <c r="G33" s="39"/>
      <c r="H33" s="20"/>
      <c r="I33" s="20"/>
    </row>
    <row r="34" spans="1:9" ht="20.100000000000001" customHeight="1" x14ac:dyDescent="0.25">
      <c r="A34" s="20"/>
      <c r="B34" s="20"/>
      <c r="C34" s="31" t="s">
        <v>40</v>
      </c>
      <c r="D34" s="32"/>
      <c r="E34" s="32"/>
      <c r="F34" s="32"/>
      <c r="G34" s="33"/>
      <c r="H34" s="20"/>
      <c r="I34" s="20"/>
    </row>
    <row r="35" spans="1:9" ht="20.100000000000001" customHeight="1" x14ac:dyDescent="0.25">
      <c r="A35" s="20"/>
      <c r="B35" s="20"/>
      <c r="C35" s="39" t="s">
        <v>21</v>
      </c>
      <c r="D35" s="39"/>
      <c r="E35" s="39" t="s">
        <v>0</v>
      </c>
      <c r="F35" s="39"/>
      <c r="G35" s="39"/>
      <c r="H35" s="20"/>
      <c r="I35" s="20"/>
    </row>
    <row r="36" spans="1:9" ht="20.100000000000001" customHeight="1" x14ac:dyDescent="0.25">
      <c r="A36" s="20"/>
      <c r="B36" s="20"/>
      <c r="C36" s="48" t="s">
        <v>32</v>
      </c>
      <c r="D36" s="48"/>
      <c r="E36" s="50">
        <v>106397.82</v>
      </c>
      <c r="F36" s="51"/>
      <c r="G36" s="52"/>
      <c r="H36" s="20"/>
      <c r="I36" s="20"/>
    </row>
    <row r="37" spans="1:9" ht="20.100000000000001" customHeight="1" x14ac:dyDescent="0.25">
      <c r="A37" s="20"/>
      <c r="B37" s="20"/>
      <c r="C37" s="43" t="s">
        <v>31</v>
      </c>
      <c r="D37" s="43"/>
      <c r="E37" s="50">
        <f>'[1]CTAS. POR PAGAR.F.P.'!$D$34</f>
        <v>106411.54000000001</v>
      </c>
      <c r="F37" s="51"/>
      <c r="G37" s="52"/>
      <c r="H37" s="20"/>
      <c r="I37" s="20"/>
    </row>
    <row r="38" spans="1:9" ht="20.100000000000001" customHeight="1" x14ac:dyDescent="0.25">
      <c r="A38" s="20"/>
      <c r="B38" s="20"/>
      <c r="C38" s="43" t="s">
        <v>28</v>
      </c>
      <c r="D38" s="43"/>
      <c r="E38" s="50">
        <v>76986.880000000005</v>
      </c>
      <c r="F38" s="51"/>
      <c r="G38" s="52"/>
      <c r="H38" s="20"/>
      <c r="I38" s="20"/>
    </row>
    <row r="39" spans="1:9" ht="20.100000000000001" customHeight="1" x14ac:dyDescent="0.25">
      <c r="A39" s="20"/>
      <c r="B39" s="20"/>
      <c r="C39" s="49" t="s">
        <v>41</v>
      </c>
      <c r="D39" s="49"/>
      <c r="E39" s="50">
        <v>2747.65</v>
      </c>
      <c r="F39" s="51"/>
      <c r="G39" s="52"/>
      <c r="H39" s="20"/>
      <c r="I39" s="20"/>
    </row>
    <row r="40" spans="1:9" ht="20.100000000000001" customHeight="1" x14ac:dyDescent="0.25">
      <c r="A40" s="20"/>
      <c r="B40" s="20"/>
      <c r="C40" s="46" t="s">
        <v>22</v>
      </c>
      <c r="D40" s="46"/>
      <c r="E40" s="47">
        <f>SUM(E36:E39)</f>
        <v>292543.89</v>
      </c>
      <c r="F40" s="47"/>
      <c r="G40" s="47"/>
      <c r="H40" s="20"/>
      <c r="I40" s="20"/>
    </row>
    <row r="41" spans="1:9" x14ac:dyDescent="0.25">
      <c r="A41" s="18"/>
      <c r="B41" s="18"/>
      <c r="C41" s="25"/>
      <c r="D41" s="25"/>
      <c r="E41" s="25"/>
      <c r="F41" s="25"/>
      <c r="G41" s="25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  <row r="72" spans="1:9" x14ac:dyDescent="0.25">
      <c r="A72" s="18"/>
      <c r="B72" s="18"/>
      <c r="C72" s="18"/>
      <c r="D72" s="18"/>
      <c r="E72" s="18"/>
      <c r="F72" s="18"/>
      <c r="G72" s="18"/>
      <c r="H72" s="18"/>
      <c r="I72" s="18"/>
    </row>
  </sheetData>
  <mergeCells count="18">
    <mergeCell ref="C39:D39"/>
    <mergeCell ref="E39:G39"/>
    <mergeCell ref="C40:D40"/>
    <mergeCell ref="E40:G40"/>
    <mergeCell ref="C38:D38"/>
    <mergeCell ref="E38:G38"/>
    <mergeCell ref="C35:D35"/>
    <mergeCell ref="E35:G35"/>
    <mergeCell ref="C36:D36"/>
    <mergeCell ref="E36:G36"/>
    <mergeCell ref="C37:D37"/>
    <mergeCell ref="E37:G37"/>
    <mergeCell ref="A1:I1"/>
    <mergeCell ref="A17:I17"/>
    <mergeCell ref="C31:G31"/>
    <mergeCell ref="C32:G32"/>
    <mergeCell ref="C33:G33"/>
    <mergeCell ref="C34:G34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2024-04-24T22:03:50Z</cp:lastPrinted>
  <dcterms:created xsi:type="dcterms:W3CDTF">2020-01-15T19:28:55Z</dcterms:created>
  <dcterms:modified xsi:type="dcterms:W3CDTF">2024-04-24T22:04:00Z</dcterms:modified>
</cp:coreProperties>
</file>