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ahona\OneDrive - Tribunal de Etica Gubernamental\Portal de Transparencia\2. Marco presupuestario\3. Ejecución presupuestaria\2021\"/>
    </mc:Choice>
  </mc:AlternateContent>
  <bookViews>
    <workbookView xWindow="0" yWindow="0" windowWidth="20490" windowHeight="745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<sst xmlns="http://schemas.openxmlformats.org/spreadsheetml/2006/main" count="18" uniqueCount="18">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</sst>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2070574</c:v>
                </c:pt>
                <c:pt idx="1">
                  <c:v>778635</c:v>
                </c:pt>
                <c:pt idx="2">
                  <c:v>140700</c:v>
                </c:pt>
                <c:pt idx="3">
                  <c:v>203700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912809.24</c:v>
                </c:pt>
                <c:pt idx="1">
                  <c:v>447725.44</c:v>
                </c:pt>
                <c:pt idx="2">
                  <c:v>75</c:v>
                </c:pt>
                <c:pt idx="3">
                  <c:v>168138.3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46882664"/>
        <c:axId val="246882272"/>
      </c:barChart>
      <c:catAx>
        <c:axId val="246882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6882272"/>
        <c:crosses val="autoZero"/>
        <c:auto val="1"/>
        <c:lblAlgn val="ctr"/>
        <c:lblOffset val="100"/>
        <c:noMultiLvlLbl val="0"/>
      </c:catAx>
      <c:valAx>
        <c:axId val="24688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68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100011</xdr:rowOff>
    </xdr:from>
    <xdr:to>
      <xdr:col>6</xdr:col>
      <xdr:colOff>190500</xdr:colOff>
      <xdr:row>30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10" sqref="H10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2070574</v>
      </c>
      <c r="D6" s="4">
        <v>912809.24</v>
      </c>
      <c r="E6" s="10">
        <f>ROUND(D6/C6*100,2)</f>
        <v>44.08</v>
      </c>
      <c r="F6" s="16">
        <f>+C6-D6</f>
        <v>1157764.76</v>
      </c>
      <c r="G6" s="17"/>
    </row>
    <row r="7" spans="1:7" x14ac:dyDescent="0.25">
      <c r="A7" s="7" t="s">
        <v>2</v>
      </c>
      <c r="B7" s="3" t="s">
        <v>3</v>
      </c>
      <c r="C7" s="4">
        <v>778635</v>
      </c>
      <c r="D7" s="4">
        <v>447725.44</v>
      </c>
      <c r="E7" s="10">
        <f>ROUND(D7/C7*100,2)</f>
        <v>57.5</v>
      </c>
      <c r="F7" s="16">
        <f t="shared" ref="F7:F10" si="0">+C7-D7</f>
        <v>330909.56</v>
      </c>
      <c r="G7" s="17"/>
    </row>
    <row r="8" spans="1:7" x14ac:dyDescent="0.25">
      <c r="A8" s="7" t="s">
        <v>4</v>
      </c>
      <c r="B8" s="3" t="s">
        <v>5</v>
      </c>
      <c r="C8" s="4">
        <v>140700</v>
      </c>
      <c r="D8" s="4">
        <v>75</v>
      </c>
      <c r="E8" s="10">
        <f>ROUND(D8/C8*100,2)</f>
        <v>0.05</v>
      </c>
      <c r="F8" s="16">
        <f t="shared" si="0"/>
        <v>140625</v>
      </c>
      <c r="G8" s="17"/>
    </row>
    <row r="9" spans="1:7" x14ac:dyDescent="0.25">
      <c r="A9" s="7" t="s">
        <v>6</v>
      </c>
      <c r="B9" s="3" t="s">
        <v>7</v>
      </c>
      <c r="C9" s="4">
        <v>203700</v>
      </c>
      <c r="D9" s="4">
        <v>168138.3</v>
      </c>
      <c r="E9" s="10">
        <f>ROUND(D9/C9*100,2)</f>
        <v>82.54</v>
      </c>
      <c r="F9" s="16">
        <f t="shared" si="0"/>
        <v>35561.700000000012</v>
      </c>
    </row>
    <row r="10" spans="1:7" x14ac:dyDescent="0.25">
      <c r="A10" s="2"/>
      <c r="B10" s="5" t="s">
        <v>9</v>
      </c>
      <c r="C10" s="6">
        <f>SUM(C6:C9)</f>
        <v>3193609</v>
      </c>
      <c r="D10" s="6">
        <f>SUM(D6:D9)</f>
        <v>1528747.98</v>
      </c>
      <c r="E10" s="11">
        <f>ROUND(D10/C10*100,2)</f>
        <v>47.87</v>
      </c>
      <c r="F10" s="6">
        <f t="shared" si="0"/>
        <v>1664861.02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cp:lastPrinted>2020-06-19T14:09:27Z</cp:lastPrinted>
  <dcterms:created xsi:type="dcterms:W3CDTF">2012-01-19T21:27:57Z</dcterms:created>
  <dcterms:modified xsi:type="dcterms:W3CDTF">2021-07-09T17:58:20Z</dcterms:modified>
</cp:coreProperties>
</file>