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ON OFICIOSA 2022\Procesos de selección\"/>
    </mc:Choice>
  </mc:AlternateContent>
  <bookViews>
    <workbookView xWindow="0" yWindow="0" windowWidth="15045" windowHeight="11700"/>
  </bookViews>
  <sheets>
    <sheet name="1er Trimestre 2022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8" l="1"/>
  <c r="M16" i="8" l="1"/>
  <c r="M9" i="8"/>
  <c r="M10" i="8"/>
  <c r="M12" i="8"/>
  <c r="M13" i="8"/>
  <c r="M14" i="8"/>
  <c r="M15" i="8"/>
  <c r="M17" i="8"/>
  <c r="M18" i="8"/>
  <c r="M19" i="8"/>
  <c r="M6" i="8"/>
  <c r="M7" i="8"/>
  <c r="M8" i="8"/>
</calcChain>
</file>

<file path=xl/comments1.xml><?xml version="1.0" encoding="utf-8"?>
<comments xmlns="http://schemas.openxmlformats.org/spreadsheetml/2006/main">
  <authors>
    <author>monicadepaz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 xml:space="preserve">INTERINOS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 xml:space="preserve">INTERINOS
</t>
        </r>
      </text>
    </comment>
  </commentList>
</comments>
</file>

<file path=xl/sharedStrings.xml><?xml version="1.0" encoding="utf-8"?>
<sst xmlns="http://schemas.openxmlformats.org/spreadsheetml/2006/main" count="103" uniqueCount="46">
  <si>
    <t xml:space="preserve">      </t>
  </si>
  <si>
    <t>Correlativo</t>
  </si>
  <si>
    <t>N° de plazas</t>
  </si>
  <si>
    <t>Nombre de la plaza</t>
  </si>
  <si>
    <t>Tipo de concurso</t>
  </si>
  <si>
    <t>Tipo de contratación</t>
  </si>
  <si>
    <t>Perfil establecido para la plaza</t>
  </si>
  <si>
    <t xml:space="preserve">Cantidad de postulaciones </t>
  </si>
  <si>
    <t>Nombre de la persona seleccionada</t>
  </si>
  <si>
    <t>Total salario</t>
  </si>
  <si>
    <t>Periodo en que se  realizó la asignación</t>
  </si>
  <si>
    <t>Interno</t>
  </si>
  <si>
    <t>Externo</t>
  </si>
  <si>
    <t>Contrato</t>
  </si>
  <si>
    <t>Ley de salario</t>
  </si>
  <si>
    <t>En versión pública conforme art. 24, 30 LAIP y fallo 21-20-RA-SCA de la Sala de lo Contencioso Administrativo</t>
  </si>
  <si>
    <t>Salario /Plaza</t>
  </si>
  <si>
    <t>UNIDAD DE SELECCIÓN Y CONTRATACION DE PERSONAL FOSALUD</t>
  </si>
  <si>
    <t>x</t>
  </si>
  <si>
    <t>Mixto</t>
  </si>
  <si>
    <t>Trabajador/a Social</t>
  </si>
  <si>
    <t xml:space="preserve">Doctor/a en medicina general, conocimiento de Normativa vigente de  Atención Primaria en Salud, conocimiento básicos en atención de emergencias, JVPM vigente, al menos 1 año de experiencia como médico consultante. </t>
  </si>
  <si>
    <t xml:space="preserve">Doctor/a en Medicina, especialidad en cirugía general, ginecología y obstetricia, medicina interna, psiquiatría, medicina familiar, pediatría, etc. Experiencia como médico especialista en otros establecimientos de salud. </t>
  </si>
  <si>
    <t>Médico 4HD</t>
  </si>
  <si>
    <t>Tecnólogo en enfermería, licenciatura en enfermería, normativa técnica MINSAL, manejo adecuado de equipo de emergencias, paquetes informáticos básicos.</t>
  </si>
  <si>
    <t xml:space="preserve">Bachiller general, bachiller técnico vocacional en salud, habilidad numérica, manejo de Paquete de Office nivel básico. </t>
  </si>
  <si>
    <t xml:space="preserve">3° ciclo de educación básica (9° grado), manejo de desechos bio infecciosos. </t>
  </si>
  <si>
    <t xml:space="preserve">Bachiller general, bachiller comercial opción contaduría, bachiller técnico vocacional en salud, conocimientos básicos del CIE-10, cursos de estadística y documentos de salud, manejo básico de Paquete Office. </t>
  </si>
  <si>
    <t>Registro de plazas por concurso contratadas periodo Noviembre 2021 a Enero 2022</t>
  </si>
  <si>
    <t xml:space="preserve">Médico I </t>
  </si>
  <si>
    <t xml:space="preserve">Psicólogo/a </t>
  </si>
  <si>
    <t>Educador/a en Salud</t>
  </si>
  <si>
    <t>Enfermero/a I</t>
  </si>
  <si>
    <t>Encargado/a de Archivo I</t>
  </si>
  <si>
    <t>Encargado(a) de Farmacia I</t>
  </si>
  <si>
    <t>Auxiliar de Servicio I</t>
  </si>
  <si>
    <t xml:space="preserve">Médico Especialista </t>
  </si>
  <si>
    <t>Profesional Materno Infantil</t>
  </si>
  <si>
    <t>X</t>
  </si>
  <si>
    <t>Febrero 2022</t>
  </si>
  <si>
    <t>Marzo 2022</t>
  </si>
  <si>
    <t>Abril 2022</t>
  </si>
  <si>
    <t xml:space="preserve">Licenciatura en trabajo social, conocimiento sobre el control de adicciones, JVPM vigente, experiencia como trabajador/a social en prevención de adiciciones. </t>
  </si>
  <si>
    <t xml:space="preserve">Licenciatura en Educación para la Salud, conocimiento sobre el control y prevención de adicciones. </t>
  </si>
  <si>
    <t xml:space="preserve">Licenciatura en Psicología, conocimiento sobre el control y prevención de adicciones. </t>
  </si>
  <si>
    <t xml:space="preserve">Licenciatura en Salud Materno Infantil, habilidad obstétrica, lineamientos y normas de referencia en salud materno infantil, técnicas educativas.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</si>
</sst>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name val="Museo Sans 100"/>
      <family val="3"/>
    </font>
    <font>
      <b/>
      <sz val="14"/>
      <color theme="0"/>
      <name val="Bembo Std"/>
      <family val="1"/>
    </font>
    <font>
      <b/>
      <sz val="18"/>
      <color theme="0"/>
      <name val="Bembo Std"/>
      <family val="1"/>
    </font>
    <font>
      <sz val="18"/>
      <color theme="0"/>
      <name val="Bembo Std"/>
      <family val="1"/>
    </font>
    <font>
      <sz val="12"/>
      <color theme="1"/>
      <name val="Museo Sans 100"/>
      <family val="3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</cellStyleXfs>
  <cellXfs count="31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164" fontId="9" fillId="3" borderId="0" xfId="1" applyFont="1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4" fontId="10" fillId="0" borderId="1" xfId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center" vertical="center" wrapText="1"/>
    </xf>
    <xf numFmtId="164" fontId="7" fillId="3" borderId="4" xfId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 vertical="center"/>
    </xf>
  </cellXfs>
  <cellStyles count="6">
    <cellStyle name="Euro" xfId="3"/>
    <cellStyle name="Moneda" xfId="1" builtinId="4"/>
    <cellStyle name="Normal" xfId="0" builtinId="0"/>
    <cellStyle name="Normal 10 2" xfId="4"/>
    <cellStyle name="Normal 2" xfId="2"/>
    <cellStyle name="Normal 2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9"/>
  <sheetViews>
    <sheetView showGridLines="0" tabSelected="1" zoomScale="80" zoomScaleNormal="80" workbookViewId="0">
      <selection activeCell="I6" sqref="I6"/>
    </sheetView>
  </sheetViews>
  <sheetFormatPr baseColWidth="10" defaultRowHeight="42" customHeight="1" x14ac:dyDescent="0.25"/>
  <cols>
    <col min="1" max="1" width="16.28515625" style="5" customWidth="1"/>
    <col min="2" max="2" width="9" style="5" customWidth="1"/>
    <col min="3" max="3" width="28" style="5" customWidth="1"/>
    <col min="4" max="4" width="9.42578125" style="5" customWidth="1"/>
    <col min="5" max="6" width="10.140625" style="5" customWidth="1"/>
    <col min="7" max="7" width="10.85546875" style="5" customWidth="1"/>
    <col min="8" max="8" width="11.42578125" style="5" customWidth="1"/>
    <col min="9" max="9" width="69.5703125" style="1" customWidth="1"/>
    <col min="10" max="10" width="18" style="5" customWidth="1"/>
    <col min="11" max="11" width="43.140625" style="2" bestFit="1" customWidth="1"/>
    <col min="12" max="12" width="18.85546875" style="3" customWidth="1"/>
    <col min="13" max="13" width="21" style="2" customWidth="1"/>
    <col min="14" max="14" width="23.42578125" style="5" customWidth="1"/>
    <col min="15" max="16384" width="11.42578125" style="2"/>
  </cols>
  <sheetData>
    <row r="1" spans="1:16" s="4" customFormat="1" ht="29.25" customHeight="1" x14ac:dyDescent="0.25">
      <c r="A1" s="23" t="s">
        <v>0</v>
      </c>
      <c r="B1" s="27" t="s">
        <v>17</v>
      </c>
      <c r="C1" s="27"/>
      <c r="D1" s="27"/>
      <c r="E1" s="27"/>
      <c r="F1" s="27"/>
      <c r="G1" s="27"/>
      <c r="H1" s="27"/>
      <c r="I1" s="28"/>
      <c r="J1" s="27"/>
      <c r="K1" s="27"/>
      <c r="L1" s="27"/>
      <c r="M1" s="27"/>
      <c r="N1" s="27"/>
    </row>
    <row r="2" spans="1:16" s="4" customFormat="1" ht="29.25" customHeight="1" x14ac:dyDescent="0.25">
      <c r="A2" s="24"/>
      <c r="B2" s="29" t="s">
        <v>28</v>
      </c>
      <c r="C2" s="29"/>
      <c r="D2" s="29"/>
      <c r="E2" s="29"/>
      <c r="F2" s="29"/>
      <c r="G2" s="29"/>
      <c r="H2" s="29"/>
      <c r="I2" s="30"/>
      <c r="J2" s="29"/>
      <c r="K2" s="29"/>
      <c r="L2" s="29"/>
      <c r="M2" s="29"/>
      <c r="N2" s="29"/>
    </row>
    <row r="3" spans="1:16" ht="18.75" customHeight="1" thickBot="1" x14ac:dyDescent="0.3">
      <c r="A3" s="11"/>
      <c r="B3" s="19"/>
      <c r="C3" s="7"/>
      <c r="D3" s="19"/>
      <c r="E3" s="19"/>
      <c r="F3" s="19"/>
      <c r="G3" s="19"/>
      <c r="H3" s="19"/>
      <c r="I3" s="8"/>
      <c r="J3" s="19"/>
      <c r="K3" s="7"/>
      <c r="L3" s="9"/>
      <c r="M3" s="19"/>
      <c r="N3" s="19"/>
    </row>
    <row r="4" spans="1:16" s="5" customFormat="1" ht="42" customHeight="1" x14ac:dyDescent="0.25">
      <c r="A4" s="23" t="s">
        <v>1</v>
      </c>
      <c r="B4" s="23" t="s">
        <v>2</v>
      </c>
      <c r="C4" s="23" t="s">
        <v>3</v>
      </c>
      <c r="D4" s="23" t="s">
        <v>4</v>
      </c>
      <c r="E4" s="23"/>
      <c r="F4" s="23"/>
      <c r="G4" s="23" t="s">
        <v>5</v>
      </c>
      <c r="H4" s="23"/>
      <c r="I4" s="23" t="s">
        <v>6</v>
      </c>
      <c r="J4" s="23" t="s">
        <v>7</v>
      </c>
      <c r="K4" s="20" t="s">
        <v>8</v>
      </c>
      <c r="L4" s="21" t="s">
        <v>16</v>
      </c>
      <c r="M4" s="23" t="s">
        <v>9</v>
      </c>
      <c r="N4" s="25" t="s">
        <v>10</v>
      </c>
    </row>
    <row r="5" spans="1:16" s="5" customFormat="1" ht="42" customHeight="1" x14ac:dyDescent="0.25">
      <c r="A5" s="24"/>
      <c r="B5" s="24"/>
      <c r="C5" s="24"/>
      <c r="D5" s="10" t="s">
        <v>11</v>
      </c>
      <c r="E5" s="10" t="s">
        <v>12</v>
      </c>
      <c r="F5" s="10" t="s">
        <v>19</v>
      </c>
      <c r="G5" s="10" t="s">
        <v>13</v>
      </c>
      <c r="H5" s="18" t="s">
        <v>14</v>
      </c>
      <c r="I5" s="24"/>
      <c r="J5" s="24"/>
      <c r="K5" s="20"/>
      <c r="L5" s="22"/>
      <c r="M5" s="24"/>
      <c r="N5" s="26"/>
      <c r="O5" s="2"/>
      <c r="P5" s="2"/>
    </row>
    <row r="6" spans="1:16" ht="86.25" customHeight="1" x14ac:dyDescent="0.25">
      <c r="A6" s="12">
        <v>1</v>
      </c>
      <c r="B6" s="13">
        <v>1</v>
      </c>
      <c r="C6" s="14" t="s">
        <v>29</v>
      </c>
      <c r="D6" s="13"/>
      <c r="E6" s="13"/>
      <c r="F6" s="13" t="s">
        <v>38</v>
      </c>
      <c r="G6" s="13" t="s">
        <v>18</v>
      </c>
      <c r="H6" s="13"/>
      <c r="I6" s="14" t="s">
        <v>21</v>
      </c>
      <c r="J6" s="13">
        <v>16</v>
      </c>
      <c r="K6" s="6" t="s">
        <v>15</v>
      </c>
      <c r="L6" s="15">
        <v>1496.54</v>
      </c>
      <c r="M6" s="15">
        <f t="shared" ref="M6:M7" si="0">L6*B6</f>
        <v>1496.54</v>
      </c>
      <c r="N6" s="17" t="s">
        <v>39</v>
      </c>
    </row>
    <row r="7" spans="1:16" ht="38.25" x14ac:dyDescent="0.25">
      <c r="A7" s="12">
        <v>2</v>
      </c>
      <c r="B7" s="13">
        <v>1</v>
      </c>
      <c r="C7" s="14" t="s">
        <v>30</v>
      </c>
      <c r="D7" s="13"/>
      <c r="E7" s="13"/>
      <c r="F7" s="13" t="s">
        <v>38</v>
      </c>
      <c r="G7" s="13" t="s">
        <v>18</v>
      </c>
      <c r="H7" s="13"/>
      <c r="I7" s="14" t="s">
        <v>44</v>
      </c>
      <c r="J7" s="13">
        <v>17</v>
      </c>
      <c r="K7" s="6" t="s">
        <v>15</v>
      </c>
      <c r="L7" s="15">
        <v>910.4</v>
      </c>
      <c r="M7" s="15">
        <f t="shared" si="0"/>
        <v>910.4</v>
      </c>
      <c r="N7" s="17" t="s">
        <v>39</v>
      </c>
    </row>
    <row r="8" spans="1:16" ht="80.25" customHeight="1" x14ac:dyDescent="0.25">
      <c r="A8" s="12">
        <v>3</v>
      </c>
      <c r="B8" s="13">
        <v>1</v>
      </c>
      <c r="C8" s="14" t="s">
        <v>31</v>
      </c>
      <c r="D8" s="13"/>
      <c r="E8" s="13"/>
      <c r="F8" s="13" t="s">
        <v>38</v>
      </c>
      <c r="G8" s="13" t="s">
        <v>18</v>
      </c>
      <c r="H8" s="13"/>
      <c r="I8" s="14" t="s">
        <v>43</v>
      </c>
      <c r="J8" s="13">
        <v>8</v>
      </c>
      <c r="K8" s="6" t="s">
        <v>15</v>
      </c>
      <c r="L8" s="15">
        <v>910.4</v>
      </c>
      <c r="M8" s="15">
        <f>L8*B8</f>
        <v>910.4</v>
      </c>
      <c r="N8" s="17" t="s">
        <v>39</v>
      </c>
    </row>
    <row r="9" spans="1:16" ht="47.25" x14ac:dyDescent="0.25">
      <c r="A9" s="12">
        <v>4</v>
      </c>
      <c r="B9" s="13">
        <v>1</v>
      </c>
      <c r="C9" s="14" t="s">
        <v>20</v>
      </c>
      <c r="D9" s="13"/>
      <c r="E9" s="13"/>
      <c r="F9" s="13" t="s">
        <v>38</v>
      </c>
      <c r="G9" s="13" t="s">
        <v>18</v>
      </c>
      <c r="H9" s="13"/>
      <c r="I9" s="14" t="s">
        <v>42</v>
      </c>
      <c r="J9" s="13">
        <v>23</v>
      </c>
      <c r="K9" s="6" t="s">
        <v>15</v>
      </c>
      <c r="L9" s="15">
        <v>805.88</v>
      </c>
      <c r="M9" s="15">
        <f t="shared" ref="M9:M19" si="1">L9*B9</f>
        <v>805.88</v>
      </c>
      <c r="N9" s="17" t="s">
        <v>39</v>
      </c>
    </row>
    <row r="10" spans="1:16" ht="98.25" customHeight="1" x14ac:dyDescent="0.25">
      <c r="A10" s="12">
        <v>5</v>
      </c>
      <c r="B10" s="13">
        <v>1</v>
      </c>
      <c r="C10" s="14" t="s">
        <v>32</v>
      </c>
      <c r="D10" s="13"/>
      <c r="E10" s="13"/>
      <c r="F10" s="13" t="s">
        <v>38</v>
      </c>
      <c r="G10" s="13" t="s">
        <v>18</v>
      </c>
      <c r="H10" s="13"/>
      <c r="I10" s="14" t="s">
        <v>24</v>
      </c>
      <c r="J10" s="13">
        <v>29</v>
      </c>
      <c r="K10" s="6" t="s">
        <v>15</v>
      </c>
      <c r="L10" s="15">
        <v>875.02</v>
      </c>
      <c r="M10" s="15">
        <f t="shared" si="1"/>
        <v>875.02</v>
      </c>
      <c r="N10" s="17" t="s">
        <v>39</v>
      </c>
    </row>
    <row r="11" spans="1:16" ht="98.25" customHeight="1" x14ac:dyDescent="0.25">
      <c r="A11" s="12"/>
      <c r="B11" s="13">
        <v>3</v>
      </c>
      <c r="C11" s="14" t="s">
        <v>36</v>
      </c>
      <c r="D11" s="13"/>
      <c r="E11" s="13"/>
      <c r="F11" s="13" t="s">
        <v>18</v>
      </c>
      <c r="G11" s="13" t="s">
        <v>18</v>
      </c>
      <c r="H11" s="13"/>
      <c r="I11" s="14" t="s">
        <v>22</v>
      </c>
      <c r="J11" s="13">
        <v>6</v>
      </c>
      <c r="K11" s="6" t="s">
        <v>15</v>
      </c>
      <c r="L11" s="15">
        <v>1660.26</v>
      </c>
      <c r="M11" s="15">
        <f t="shared" si="1"/>
        <v>4980.78</v>
      </c>
      <c r="N11" s="17" t="s">
        <v>39</v>
      </c>
    </row>
    <row r="12" spans="1:16" ht="63" x14ac:dyDescent="0.25">
      <c r="A12" s="12">
        <v>6</v>
      </c>
      <c r="B12" s="13">
        <v>3</v>
      </c>
      <c r="C12" s="14" t="s">
        <v>29</v>
      </c>
      <c r="D12" s="13"/>
      <c r="E12" s="13"/>
      <c r="F12" s="13" t="s">
        <v>38</v>
      </c>
      <c r="G12" s="13" t="s">
        <v>18</v>
      </c>
      <c r="H12" s="13"/>
      <c r="I12" s="14" t="s">
        <v>21</v>
      </c>
      <c r="J12" s="16">
        <v>14</v>
      </c>
      <c r="K12" s="6" t="s">
        <v>15</v>
      </c>
      <c r="L12" s="15">
        <v>1496.54</v>
      </c>
      <c r="M12" s="15">
        <f t="shared" si="1"/>
        <v>4489.62</v>
      </c>
      <c r="N12" s="17" t="s">
        <v>40</v>
      </c>
    </row>
    <row r="13" spans="1:16" ht="102" customHeight="1" x14ac:dyDescent="0.25">
      <c r="A13" s="12">
        <v>7</v>
      </c>
      <c r="B13" s="13">
        <v>3</v>
      </c>
      <c r="C13" s="14" t="s">
        <v>32</v>
      </c>
      <c r="D13" s="13"/>
      <c r="E13" s="13"/>
      <c r="F13" s="13" t="s">
        <v>38</v>
      </c>
      <c r="G13" s="13" t="s">
        <v>18</v>
      </c>
      <c r="H13" s="13"/>
      <c r="I13" s="14" t="s">
        <v>24</v>
      </c>
      <c r="J13" s="16">
        <v>7</v>
      </c>
      <c r="K13" s="6" t="s">
        <v>15</v>
      </c>
      <c r="L13" s="15">
        <v>875.02</v>
      </c>
      <c r="M13" s="15">
        <f t="shared" si="1"/>
        <v>2625.06</v>
      </c>
      <c r="N13" s="17" t="s">
        <v>40</v>
      </c>
    </row>
    <row r="14" spans="1:16" ht="93" customHeight="1" x14ac:dyDescent="0.25">
      <c r="A14" s="12">
        <v>8</v>
      </c>
      <c r="B14" s="13">
        <v>3</v>
      </c>
      <c r="C14" s="14" t="s">
        <v>33</v>
      </c>
      <c r="D14" s="13"/>
      <c r="E14" s="13"/>
      <c r="F14" s="13" t="s">
        <v>38</v>
      </c>
      <c r="G14" s="13" t="s">
        <v>18</v>
      </c>
      <c r="H14" s="13"/>
      <c r="I14" s="14" t="s">
        <v>27</v>
      </c>
      <c r="J14" s="16">
        <v>6</v>
      </c>
      <c r="K14" s="6" t="s">
        <v>15</v>
      </c>
      <c r="L14" s="15">
        <v>588.6</v>
      </c>
      <c r="M14" s="15">
        <f t="shared" si="1"/>
        <v>1765.8000000000002</v>
      </c>
      <c r="N14" s="17" t="s">
        <v>40</v>
      </c>
    </row>
    <row r="15" spans="1:16" ht="38.25" x14ac:dyDescent="0.25">
      <c r="A15" s="12">
        <v>9</v>
      </c>
      <c r="B15" s="13">
        <v>3</v>
      </c>
      <c r="C15" s="14" t="s">
        <v>34</v>
      </c>
      <c r="D15" s="13"/>
      <c r="E15" s="13"/>
      <c r="F15" s="13" t="s">
        <v>38</v>
      </c>
      <c r="G15" s="13" t="s">
        <v>18</v>
      </c>
      <c r="H15" s="13"/>
      <c r="I15" s="14" t="s">
        <v>25</v>
      </c>
      <c r="J15" s="16">
        <v>7</v>
      </c>
      <c r="K15" s="6" t="s">
        <v>15</v>
      </c>
      <c r="L15" s="15">
        <v>584.20000000000005</v>
      </c>
      <c r="M15" s="15">
        <f t="shared" si="1"/>
        <v>1752.6000000000001</v>
      </c>
      <c r="N15" s="17" t="s">
        <v>40</v>
      </c>
    </row>
    <row r="16" spans="1:16" ht="38.25" x14ac:dyDescent="0.25">
      <c r="A16" s="12">
        <v>10</v>
      </c>
      <c r="B16" s="13">
        <v>3</v>
      </c>
      <c r="C16" s="14" t="s">
        <v>35</v>
      </c>
      <c r="D16" s="13"/>
      <c r="E16" s="13"/>
      <c r="F16" s="13" t="s">
        <v>38</v>
      </c>
      <c r="G16" s="13" t="s">
        <v>18</v>
      </c>
      <c r="H16" s="13"/>
      <c r="I16" s="14" t="s">
        <v>26</v>
      </c>
      <c r="J16" s="16">
        <v>6</v>
      </c>
      <c r="K16" s="6" t="s">
        <v>15</v>
      </c>
      <c r="L16" s="15">
        <v>542.4</v>
      </c>
      <c r="M16" s="15">
        <f t="shared" si="1"/>
        <v>1627.1999999999998</v>
      </c>
      <c r="N16" s="17" t="s">
        <v>40</v>
      </c>
    </row>
    <row r="17" spans="1:14" ht="47.25" x14ac:dyDescent="0.25">
      <c r="A17" s="12">
        <v>12</v>
      </c>
      <c r="B17" s="13">
        <v>4</v>
      </c>
      <c r="C17" s="14" t="s">
        <v>37</v>
      </c>
      <c r="D17" s="13" t="s">
        <v>38</v>
      </c>
      <c r="E17" s="13"/>
      <c r="F17" s="13"/>
      <c r="G17" s="13" t="s">
        <v>18</v>
      </c>
      <c r="H17" s="13"/>
      <c r="I17" s="14" t="s">
        <v>45</v>
      </c>
      <c r="J17" s="16">
        <v>24</v>
      </c>
      <c r="K17" s="6" t="s">
        <v>15</v>
      </c>
      <c r="L17" s="15">
        <v>916.29</v>
      </c>
      <c r="M17" s="15">
        <f t="shared" si="1"/>
        <v>3665.16</v>
      </c>
      <c r="N17" s="17" t="s">
        <v>40</v>
      </c>
    </row>
    <row r="18" spans="1:14" ht="96.75" customHeight="1" x14ac:dyDescent="0.25">
      <c r="A18" s="12">
        <v>13</v>
      </c>
      <c r="B18" s="13">
        <v>16</v>
      </c>
      <c r="C18" s="14" t="s">
        <v>29</v>
      </c>
      <c r="D18" s="13" t="s">
        <v>38</v>
      </c>
      <c r="E18" s="13"/>
      <c r="F18" s="13"/>
      <c r="G18" s="13"/>
      <c r="H18" s="13" t="s">
        <v>18</v>
      </c>
      <c r="I18" s="14" t="s">
        <v>21</v>
      </c>
      <c r="J18" s="16">
        <v>214</v>
      </c>
      <c r="K18" s="6" t="s">
        <v>15</v>
      </c>
      <c r="L18" s="15">
        <v>1496.54</v>
      </c>
      <c r="M18" s="15">
        <f t="shared" si="1"/>
        <v>23944.639999999999</v>
      </c>
      <c r="N18" s="17" t="s">
        <v>41</v>
      </c>
    </row>
    <row r="19" spans="1:14" ht="63" x14ac:dyDescent="0.25">
      <c r="A19" s="12">
        <v>14</v>
      </c>
      <c r="B19" s="13">
        <v>35</v>
      </c>
      <c r="C19" s="14" t="s">
        <v>23</v>
      </c>
      <c r="D19" s="13" t="s">
        <v>38</v>
      </c>
      <c r="E19" s="13"/>
      <c r="F19" s="13"/>
      <c r="G19" s="13"/>
      <c r="H19" s="13" t="s">
        <v>18</v>
      </c>
      <c r="I19" s="14" t="s">
        <v>21</v>
      </c>
      <c r="J19" s="16">
        <v>214</v>
      </c>
      <c r="K19" s="6" t="s">
        <v>15</v>
      </c>
      <c r="L19" s="15">
        <v>808.29</v>
      </c>
      <c r="M19" s="15">
        <f t="shared" si="1"/>
        <v>28290.149999999998</v>
      </c>
      <c r="N19" s="17" t="s">
        <v>41</v>
      </c>
    </row>
  </sheetData>
  <mergeCells count="14">
    <mergeCell ref="K4:K5"/>
    <mergeCell ref="L4:L5"/>
    <mergeCell ref="M4:M5"/>
    <mergeCell ref="N4:N5"/>
    <mergeCell ref="A1:A2"/>
    <mergeCell ref="B1:N1"/>
    <mergeCell ref="B2:N2"/>
    <mergeCell ref="A4:A5"/>
    <mergeCell ref="B4:B5"/>
    <mergeCell ref="C4:C5"/>
    <mergeCell ref="D4:F4"/>
    <mergeCell ref="G4:H4"/>
    <mergeCell ref="I4:I5"/>
    <mergeCell ref="J4:J5"/>
  </mergeCells>
  <phoneticPr fontId="11" type="noConversion"/>
  <conditionalFormatting sqref="K20:K1048576 K1:K5">
    <cfRule type="duplicateValues" dxfId="1" priority="58"/>
  </conditionalFormatting>
  <conditionalFormatting sqref="K20:K1048576">
    <cfRule type="duplicateValues" dxfId="0" priority="6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monicadepaz</dc:creator>
  <cp:lastModifiedBy>Marta Arevalo</cp:lastModifiedBy>
  <dcterms:created xsi:type="dcterms:W3CDTF">2018-10-26T20:26:44Z</dcterms:created>
  <dcterms:modified xsi:type="dcterms:W3CDTF">2022-06-02T15:46:04Z</dcterms:modified>
</cp:coreProperties>
</file>