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2\remuneraciones\"/>
    </mc:Choice>
  </mc:AlternateContent>
  <bookViews>
    <workbookView xWindow="0" yWindow="0" windowWidth="28800" windowHeight="11730"/>
  </bookViews>
  <sheets>
    <sheet name="4to Trimestre 2022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0" l="1"/>
  <c r="M33" i="10"/>
  <c r="M34" i="10"/>
  <c r="M35" i="10"/>
  <c r="M23" i="10"/>
  <c r="M20" i="10"/>
  <c r="M16" i="10"/>
  <c r="M6" i="10"/>
  <c r="M7" i="10"/>
  <c r="M17" i="10"/>
  <c r="M8" i="10"/>
  <c r="M9" i="10"/>
  <c r="M10" i="10"/>
  <c r="M11" i="10"/>
  <c r="M12" i="10"/>
  <c r="M13" i="10"/>
  <c r="M14" i="10"/>
  <c r="M15" i="10"/>
  <c r="M18" i="10"/>
  <c r="M19" i="10"/>
  <c r="M21" i="10"/>
  <c r="M22" i="10"/>
  <c r="M24" i="10"/>
  <c r="M25" i="10"/>
  <c r="M26" i="10"/>
  <c r="M27" i="10"/>
  <c r="M28" i="10"/>
  <c r="M29" i="10"/>
  <c r="M30" i="10"/>
  <c r="M31" i="10"/>
  <c r="M32" i="10"/>
  <c r="M37" i="10"/>
</calcChain>
</file>

<file path=xl/sharedStrings.xml><?xml version="1.0" encoding="utf-8"?>
<sst xmlns="http://schemas.openxmlformats.org/spreadsheetml/2006/main" count="211" uniqueCount="49">
  <si>
    <t xml:space="preserve">      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</si>
  <si>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</si>
  <si>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</si>
  <si>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</si>
  <si>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</si>
  <si>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</si>
  <si>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</si>
  <si>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</si>
  <si>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</si>
  <si>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</si>
  <si>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</si>
  <si>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</si>
  <si>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</si>
  <si>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</si>
  <si>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</si>
  <si>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En versión pública conforme art. 24, 30 LAIP y fallo 21-20-RA-SCA de la Sala de lo Contencioso Administrativo</t>
  </si>
  <si>
    <t>Salario /Plaza</t>
  </si>
  <si>
    <t>UNIDAD DE SELECCIÓN Y CONTRATACION DE PERSONAL FOSALUD</t>
  </si>
  <si>
    <t>Mixto</t>
  </si>
  <si>
    <t>Médico 4HD</t>
  </si>
  <si>
    <t>X</t>
  </si>
  <si>
    <t>Encargado/a de Archivo 4HD</t>
  </si>
  <si>
    <t>Enfermero/a 4HD</t>
  </si>
  <si>
    <t>Auxiliar de Servicio 4HD</t>
  </si>
  <si>
    <t>Encargado/a de Farmacia 4HD</t>
  </si>
  <si>
    <t xml:space="preserve">Licenciado/a Materno Infantil </t>
  </si>
  <si>
    <t>Registro de plazas por concurso contratadas periodo Noviembre a Diciembre de 2022</t>
  </si>
  <si>
    <t>Noviembre de 2022</t>
  </si>
  <si>
    <t>Profesional Materno Infantil</t>
  </si>
  <si>
    <t>Odontólogo/a I</t>
  </si>
  <si>
    <t>Médico I</t>
  </si>
  <si>
    <t>Dr./a en Cirugía Dental</t>
  </si>
  <si>
    <t>Dr./a en Medicina</t>
  </si>
  <si>
    <t>Odontólogo/a 4HD</t>
  </si>
  <si>
    <t>Licenciado/a en Enfermería o Tecnólogo/a en Enfermería</t>
  </si>
  <si>
    <t>Bachiller General, Bachiller técnico vocacional</t>
  </si>
  <si>
    <t>3° ciclo de educación básica (9° grado) indispensable, Bachiller General deseable</t>
  </si>
  <si>
    <t>Enfermero/a I</t>
  </si>
  <si>
    <t>Enfermero/a 6HD</t>
  </si>
  <si>
    <t>Auxiliar de Enfermería 4HD</t>
  </si>
  <si>
    <t>Técnico/a en Enfermería</t>
  </si>
  <si>
    <t>Técnico de Emergencias Médicas</t>
  </si>
  <si>
    <t>Asistente de Emergencias Médicas</t>
  </si>
  <si>
    <t>Motorista II</t>
  </si>
  <si>
    <t>Encargado/a de Archivo I</t>
  </si>
  <si>
    <t>Diciembre de 2022</t>
  </si>
  <si>
    <t>Encargado/a de Archivo 6HD</t>
  </si>
  <si>
    <t>Bachiller General, Bachiller técnico vocacional, conocimiento de primeros auxilios, emergencias médicas, mecánica preventiva y correctiva</t>
  </si>
  <si>
    <t>Licenciado/a en Enfermería o Licenciado/a en Anestesiología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</si>
</sst>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useo Sans 100"/>
      <family val="3"/>
    </font>
    <font>
      <b/>
      <sz val="14"/>
      <color theme="0"/>
      <name val="Bembo Std"/>
      <family val="1"/>
    </font>
    <font>
      <b/>
      <sz val="18"/>
      <color theme="0"/>
      <name val="Bembo Std"/>
      <family val="1"/>
    </font>
    <font>
      <sz val="18"/>
      <color theme="0"/>
      <name val="Bembo Std"/>
      <family val="1"/>
    </font>
    <font>
      <sz val="12"/>
      <color theme="1"/>
      <name val="Museo Sans 100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6">
    <cellStyle name="Euro" xfId="3"/>
    <cellStyle name="Moneda" xfId="1" builtinId="4"/>
    <cellStyle name="Normal" xfId="0" builtinId="0"/>
    <cellStyle name="Normal 10 2" xfId="4"/>
    <cellStyle name="Normal 2" xfId="2"/>
    <cellStyle name="Normal 2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topLeftCell="A16" zoomScale="80" zoomScaleNormal="80" workbookViewId="0">
      <selection activeCell="C37" sqref="C37"/>
    </sheetView>
  </sheetViews>
  <sheetFormatPr baseColWidth="10" defaultRowHeight="42" customHeight="1" x14ac:dyDescent="0.25"/>
  <cols>
    <col min="1" max="1" width="14.7109375" style="5" bestFit="1" customWidth="1"/>
    <col min="2" max="2" width="9" style="5" customWidth="1"/>
    <col min="3" max="3" width="40" style="5" customWidth="1"/>
    <col min="4" max="4" width="9.42578125" style="5" customWidth="1"/>
    <col min="5" max="6" width="10.140625" style="5" customWidth="1"/>
    <col min="7" max="7" width="10.85546875" style="5" customWidth="1"/>
    <col min="8" max="8" width="11.42578125" style="5" customWidth="1"/>
    <col min="9" max="9" width="67.85546875" style="1" customWidth="1"/>
    <col min="10" max="10" width="22" style="5" customWidth="1"/>
    <col min="11" max="11" width="57" style="2" customWidth="1"/>
    <col min="12" max="12" width="18.85546875" style="3" customWidth="1"/>
    <col min="13" max="13" width="21" style="2" customWidth="1"/>
    <col min="14" max="14" width="23.42578125" style="5" customWidth="1"/>
    <col min="15" max="16384" width="11.42578125" style="2"/>
  </cols>
  <sheetData>
    <row r="1" spans="1:16" s="4" customFormat="1" ht="29.25" customHeight="1" x14ac:dyDescent="0.25">
      <c r="A1" s="16" t="s">
        <v>0</v>
      </c>
      <c r="B1" s="25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6" s="4" customFormat="1" ht="29.25" customHeight="1" x14ac:dyDescent="0.25">
      <c r="A2" s="20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6" ht="18.75" customHeigh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6" s="5" customFormat="1" ht="42" customHeight="1" x14ac:dyDescent="0.25">
      <c r="A4" s="23" t="s">
        <v>1</v>
      </c>
      <c r="B4" s="23" t="s">
        <v>2</v>
      </c>
      <c r="C4" s="23" t="s">
        <v>3</v>
      </c>
      <c r="D4" s="23" t="s">
        <v>4</v>
      </c>
      <c r="E4" s="23"/>
      <c r="F4" s="23"/>
      <c r="G4" s="23" t="s">
        <v>5</v>
      </c>
      <c r="H4" s="23"/>
      <c r="I4" s="23" t="s">
        <v>6</v>
      </c>
      <c r="J4" s="23" t="s">
        <v>7</v>
      </c>
      <c r="K4" s="23" t="s">
        <v>8</v>
      </c>
      <c r="L4" s="24" t="s">
        <v>16</v>
      </c>
      <c r="M4" s="23" t="s">
        <v>9</v>
      </c>
      <c r="N4" s="23" t="s">
        <v>10</v>
      </c>
    </row>
    <row r="5" spans="1:16" s="5" customFormat="1" ht="42" customHeight="1" x14ac:dyDescent="0.25">
      <c r="A5" s="23"/>
      <c r="B5" s="23"/>
      <c r="C5" s="23"/>
      <c r="D5" s="15" t="s">
        <v>11</v>
      </c>
      <c r="E5" s="15" t="s">
        <v>12</v>
      </c>
      <c r="F5" s="15" t="s">
        <v>18</v>
      </c>
      <c r="G5" s="15" t="s">
        <v>13</v>
      </c>
      <c r="H5" s="12" t="s">
        <v>14</v>
      </c>
      <c r="I5" s="23"/>
      <c r="J5" s="23"/>
      <c r="K5" s="23"/>
      <c r="L5" s="24"/>
      <c r="M5" s="23"/>
      <c r="N5" s="23"/>
      <c r="O5" s="2"/>
      <c r="P5" s="2"/>
    </row>
    <row r="6" spans="1:16" s="5" customFormat="1" ht="25.5" x14ac:dyDescent="0.25">
      <c r="A6" s="7">
        <v>1</v>
      </c>
      <c r="B6" s="8">
        <v>2</v>
      </c>
      <c r="C6" s="9" t="s">
        <v>28</v>
      </c>
      <c r="D6" s="8" t="s">
        <v>20</v>
      </c>
      <c r="E6" s="8"/>
      <c r="F6" s="8"/>
      <c r="G6" s="8" t="s">
        <v>20</v>
      </c>
      <c r="H6" s="8"/>
      <c r="I6" s="9" t="s">
        <v>25</v>
      </c>
      <c r="J6" s="8">
        <v>160</v>
      </c>
      <c r="K6" s="6" t="s">
        <v>15</v>
      </c>
      <c r="L6" s="10">
        <v>916.29</v>
      </c>
      <c r="M6" s="10">
        <f>B6*L6</f>
        <v>1832.58</v>
      </c>
      <c r="N6" s="11" t="s">
        <v>27</v>
      </c>
      <c r="O6" s="2"/>
      <c r="P6" s="2"/>
    </row>
    <row r="7" spans="1:16" s="5" customFormat="1" ht="25.5" x14ac:dyDescent="0.25">
      <c r="A7" s="7">
        <v>2</v>
      </c>
      <c r="B7" s="8">
        <v>10</v>
      </c>
      <c r="C7" s="9" t="s">
        <v>28</v>
      </c>
      <c r="D7" s="8" t="s">
        <v>20</v>
      </c>
      <c r="E7" s="8"/>
      <c r="F7" s="8"/>
      <c r="G7" s="8"/>
      <c r="H7" s="8" t="s">
        <v>20</v>
      </c>
      <c r="I7" s="9" t="s">
        <v>25</v>
      </c>
      <c r="J7" s="8">
        <v>160</v>
      </c>
      <c r="K7" s="6" t="s">
        <v>15</v>
      </c>
      <c r="L7" s="10">
        <v>916.29</v>
      </c>
      <c r="M7" s="10">
        <f t="shared" ref="M7:M37" si="0">B7*L7</f>
        <v>9162.9</v>
      </c>
      <c r="N7" s="11" t="s">
        <v>27</v>
      </c>
      <c r="O7" s="2"/>
      <c r="P7" s="2"/>
    </row>
    <row r="8" spans="1:16" ht="25.5" x14ac:dyDescent="0.25">
      <c r="A8" s="7">
        <v>3</v>
      </c>
      <c r="B8" s="8">
        <v>6</v>
      </c>
      <c r="C8" s="9" t="s">
        <v>29</v>
      </c>
      <c r="D8" s="8"/>
      <c r="E8" s="8"/>
      <c r="F8" s="8" t="s">
        <v>20</v>
      </c>
      <c r="G8" s="8" t="s">
        <v>20</v>
      </c>
      <c r="H8" s="8"/>
      <c r="I8" s="9" t="s">
        <v>31</v>
      </c>
      <c r="J8" s="8">
        <v>23</v>
      </c>
      <c r="K8" s="6" t="s">
        <v>15</v>
      </c>
      <c r="L8" s="10">
        <v>1496.54</v>
      </c>
      <c r="M8" s="10">
        <f t="shared" si="0"/>
        <v>8979.24</v>
      </c>
      <c r="N8" s="11" t="s">
        <v>27</v>
      </c>
    </row>
    <row r="9" spans="1:16" ht="25.5" x14ac:dyDescent="0.25">
      <c r="A9" s="7">
        <v>4</v>
      </c>
      <c r="B9" s="8">
        <v>11</v>
      </c>
      <c r="C9" s="9" t="s">
        <v>30</v>
      </c>
      <c r="D9" s="8"/>
      <c r="E9" s="8"/>
      <c r="F9" s="8" t="s">
        <v>20</v>
      </c>
      <c r="G9" s="8" t="s">
        <v>20</v>
      </c>
      <c r="H9" s="8"/>
      <c r="I9" s="9" t="s">
        <v>32</v>
      </c>
      <c r="J9" s="8">
        <v>131</v>
      </c>
      <c r="K9" s="6" t="s">
        <v>15</v>
      </c>
      <c r="L9" s="10">
        <v>1496.54</v>
      </c>
      <c r="M9" s="10">
        <f t="shared" si="0"/>
        <v>16461.939999999999</v>
      </c>
      <c r="N9" s="11" t="s">
        <v>27</v>
      </c>
    </row>
    <row r="10" spans="1:16" ht="25.5" x14ac:dyDescent="0.25">
      <c r="A10" s="7">
        <v>5</v>
      </c>
      <c r="B10" s="8">
        <v>2</v>
      </c>
      <c r="C10" s="9" t="s">
        <v>19</v>
      </c>
      <c r="D10" s="8" t="s">
        <v>20</v>
      </c>
      <c r="E10" s="8"/>
      <c r="F10" s="8"/>
      <c r="G10" s="8" t="s">
        <v>20</v>
      </c>
      <c r="H10" s="8"/>
      <c r="I10" s="9" t="s">
        <v>32</v>
      </c>
      <c r="J10" s="8">
        <v>14</v>
      </c>
      <c r="K10" s="6" t="s">
        <v>15</v>
      </c>
      <c r="L10" s="10">
        <v>808.29</v>
      </c>
      <c r="M10" s="10">
        <f t="shared" si="0"/>
        <v>1616.58</v>
      </c>
      <c r="N10" s="11" t="s">
        <v>27</v>
      </c>
    </row>
    <row r="11" spans="1:16" ht="25.5" x14ac:dyDescent="0.25">
      <c r="A11" s="7">
        <v>6</v>
      </c>
      <c r="B11" s="8">
        <v>2</v>
      </c>
      <c r="C11" s="9" t="s">
        <v>22</v>
      </c>
      <c r="D11" s="8" t="s">
        <v>20</v>
      </c>
      <c r="E11" s="8"/>
      <c r="F11" s="8"/>
      <c r="G11" s="8" t="s">
        <v>20</v>
      </c>
      <c r="H11" s="8"/>
      <c r="I11" s="9" t="s">
        <v>34</v>
      </c>
      <c r="J11" s="8">
        <v>28</v>
      </c>
      <c r="K11" s="6" t="s">
        <v>15</v>
      </c>
      <c r="L11" s="10">
        <v>458.51</v>
      </c>
      <c r="M11" s="10">
        <f t="shared" si="0"/>
        <v>917.02</v>
      </c>
      <c r="N11" s="11" t="s">
        <v>27</v>
      </c>
    </row>
    <row r="12" spans="1:16" ht="25.5" x14ac:dyDescent="0.25">
      <c r="A12" s="7">
        <v>7</v>
      </c>
      <c r="B12" s="8">
        <v>2</v>
      </c>
      <c r="C12" s="9" t="s">
        <v>21</v>
      </c>
      <c r="D12" s="8" t="s">
        <v>20</v>
      </c>
      <c r="E12" s="8"/>
      <c r="F12" s="8"/>
      <c r="G12" s="8" t="s">
        <v>20</v>
      </c>
      <c r="H12" s="8"/>
      <c r="I12" s="9" t="s">
        <v>35</v>
      </c>
      <c r="J12" s="8">
        <v>16</v>
      </c>
      <c r="K12" s="6" t="s">
        <v>15</v>
      </c>
      <c r="L12" s="10">
        <v>309.70999999999998</v>
      </c>
      <c r="M12" s="10">
        <f t="shared" si="0"/>
        <v>619.41999999999996</v>
      </c>
      <c r="N12" s="11" t="s">
        <v>27</v>
      </c>
    </row>
    <row r="13" spans="1:16" ht="25.5" x14ac:dyDescent="0.25">
      <c r="A13" s="7">
        <v>8</v>
      </c>
      <c r="B13" s="8">
        <v>2</v>
      </c>
      <c r="C13" s="9" t="s">
        <v>24</v>
      </c>
      <c r="D13" s="8" t="s">
        <v>20</v>
      </c>
      <c r="E13" s="8"/>
      <c r="F13" s="8"/>
      <c r="G13" s="8" t="s">
        <v>20</v>
      </c>
      <c r="H13" s="8"/>
      <c r="I13" s="9" t="s">
        <v>35</v>
      </c>
      <c r="J13" s="8">
        <v>11</v>
      </c>
      <c r="K13" s="6" t="s">
        <v>15</v>
      </c>
      <c r="L13" s="10">
        <v>307.87</v>
      </c>
      <c r="M13" s="10">
        <f t="shared" si="0"/>
        <v>615.74</v>
      </c>
      <c r="N13" s="11" t="s">
        <v>27</v>
      </c>
    </row>
    <row r="14" spans="1:16" ht="31.5" x14ac:dyDescent="0.25">
      <c r="A14" s="7">
        <v>9</v>
      </c>
      <c r="B14" s="8">
        <v>2</v>
      </c>
      <c r="C14" s="9" t="s">
        <v>23</v>
      </c>
      <c r="D14" s="8" t="s">
        <v>20</v>
      </c>
      <c r="E14" s="8"/>
      <c r="F14" s="8"/>
      <c r="G14" s="8" t="s">
        <v>20</v>
      </c>
      <c r="H14" s="8"/>
      <c r="I14" s="9" t="s">
        <v>36</v>
      </c>
      <c r="J14" s="8">
        <v>8</v>
      </c>
      <c r="K14" s="6" t="s">
        <v>15</v>
      </c>
      <c r="L14" s="10">
        <v>285.5</v>
      </c>
      <c r="M14" s="10">
        <f t="shared" si="0"/>
        <v>571</v>
      </c>
      <c r="N14" s="11" t="s">
        <v>27</v>
      </c>
    </row>
    <row r="15" spans="1:16" ht="25.5" x14ac:dyDescent="0.25">
      <c r="A15" s="7">
        <v>10</v>
      </c>
      <c r="B15" s="8">
        <v>1</v>
      </c>
      <c r="C15" s="9" t="s">
        <v>33</v>
      </c>
      <c r="D15" s="8" t="s">
        <v>20</v>
      </c>
      <c r="E15" s="8"/>
      <c r="F15" s="8"/>
      <c r="G15" s="8" t="s">
        <v>20</v>
      </c>
      <c r="H15" s="8"/>
      <c r="I15" s="9" t="s">
        <v>31</v>
      </c>
      <c r="J15" s="8">
        <v>1</v>
      </c>
      <c r="K15" s="6" t="s">
        <v>15</v>
      </c>
      <c r="L15" s="10">
        <v>808.29</v>
      </c>
      <c r="M15" s="10">
        <f t="shared" si="0"/>
        <v>808.29</v>
      </c>
      <c r="N15" s="11" t="s">
        <v>27</v>
      </c>
    </row>
    <row r="16" spans="1:16" ht="25.5" x14ac:dyDescent="0.25">
      <c r="A16" s="7">
        <v>11</v>
      </c>
      <c r="B16" s="8">
        <v>1</v>
      </c>
      <c r="C16" s="9" t="s">
        <v>33</v>
      </c>
      <c r="D16" s="8"/>
      <c r="E16" s="8" t="s">
        <v>20</v>
      </c>
      <c r="F16" s="8"/>
      <c r="G16" s="8" t="s">
        <v>20</v>
      </c>
      <c r="H16" s="8"/>
      <c r="I16" s="9" t="s">
        <v>31</v>
      </c>
      <c r="J16" s="8">
        <v>4</v>
      </c>
      <c r="K16" s="6" t="s">
        <v>15</v>
      </c>
      <c r="L16" s="10">
        <v>808.29</v>
      </c>
      <c r="M16" s="10">
        <f t="shared" si="0"/>
        <v>808.29</v>
      </c>
      <c r="N16" s="11" t="s">
        <v>27</v>
      </c>
    </row>
    <row r="17" spans="1:14" ht="25.5" x14ac:dyDescent="0.25">
      <c r="A17" s="7">
        <v>12</v>
      </c>
      <c r="B17" s="8">
        <v>15</v>
      </c>
      <c r="C17" s="9" t="s">
        <v>37</v>
      </c>
      <c r="D17" s="8" t="s">
        <v>20</v>
      </c>
      <c r="E17" s="8"/>
      <c r="F17" s="8"/>
      <c r="G17" s="8"/>
      <c r="H17" s="8" t="s">
        <v>20</v>
      </c>
      <c r="I17" s="9" t="s">
        <v>34</v>
      </c>
      <c r="J17" s="8">
        <v>315</v>
      </c>
      <c r="K17" s="6" t="s">
        <v>15</v>
      </c>
      <c r="L17" s="10">
        <v>875.02</v>
      </c>
      <c r="M17" s="10">
        <f>B18*L17</f>
        <v>26250.6</v>
      </c>
      <c r="N17" s="11" t="s">
        <v>27</v>
      </c>
    </row>
    <row r="18" spans="1:14" ht="25.5" x14ac:dyDescent="0.25">
      <c r="A18" s="7">
        <v>13</v>
      </c>
      <c r="B18" s="8">
        <v>30</v>
      </c>
      <c r="C18" s="9" t="s">
        <v>22</v>
      </c>
      <c r="D18" s="8" t="s">
        <v>20</v>
      </c>
      <c r="E18" s="8"/>
      <c r="F18" s="8"/>
      <c r="G18" s="8"/>
      <c r="H18" s="8" t="s">
        <v>20</v>
      </c>
      <c r="I18" s="9" t="s">
        <v>34</v>
      </c>
      <c r="J18" s="8">
        <v>269</v>
      </c>
      <c r="K18" s="6" t="s">
        <v>15</v>
      </c>
      <c r="L18" s="10">
        <v>451.58</v>
      </c>
      <c r="M18" s="10">
        <f t="shared" si="0"/>
        <v>13547.4</v>
      </c>
      <c r="N18" s="11" t="s">
        <v>27</v>
      </c>
    </row>
    <row r="19" spans="1:14" ht="25.5" x14ac:dyDescent="0.25">
      <c r="A19" s="7">
        <v>14</v>
      </c>
      <c r="B19" s="8">
        <v>2</v>
      </c>
      <c r="C19" s="9" t="s">
        <v>22</v>
      </c>
      <c r="D19" s="8" t="s">
        <v>20</v>
      </c>
      <c r="E19" s="8"/>
      <c r="F19" s="8"/>
      <c r="G19" s="8" t="s">
        <v>20</v>
      </c>
      <c r="H19" s="8"/>
      <c r="I19" s="9" t="s">
        <v>34</v>
      </c>
      <c r="J19" s="8">
        <v>10</v>
      </c>
      <c r="K19" s="6" t="s">
        <v>15</v>
      </c>
      <c r="L19" s="10">
        <v>451.58</v>
      </c>
      <c r="M19" s="10">
        <f t="shared" si="0"/>
        <v>903.16</v>
      </c>
      <c r="N19" s="11" t="s">
        <v>27</v>
      </c>
    </row>
    <row r="20" spans="1:14" ht="25.5" x14ac:dyDescent="0.25">
      <c r="A20" s="7">
        <v>15</v>
      </c>
      <c r="B20" s="8">
        <v>1</v>
      </c>
      <c r="C20" s="9" t="s">
        <v>38</v>
      </c>
      <c r="D20" s="8" t="s">
        <v>20</v>
      </c>
      <c r="E20" s="8"/>
      <c r="F20" s="8"/>
      <c r="G20" s="8"/>
      <c r="H20" s="8" t="s">
        <v>20</v>
      </c>
      <c r="I20" s="9" t="s">
        <v>34</v>
      </c>
      <c r="J20" s="8">
        <v>23</v>
      </c>
      <c r="K20" s="6" t="s">
        <v>15</v>
      </c>
      <c r="L20" s="10">
        <v>603.13</v>
      </c>
      <c r="M20" s="10">
        <f t="shared" si="0"/>
        <v>603.13</v>
      </c>
      <c r="N20" s="11" t="s">
        <v>27</v>
      </c>
    </row>
    <row r="21" spans="1:14" ht="25.5" x14ac:dyDescent="0.25">
      <c r="A21" s="7">
        <v>16</v>
      </c>
      <c r="B21" s="8">
        <v>1</v>
      </c>
      <c r="C21" s="9" t="s">
        <v>39</v>
      </c>
      <c r="D21" s="8" t="s">
        <v>20</v>
      </c>
      <c r="E21" s="8"/>
      <c r="F21" s="8"/>
      <c r="G21" s="8"/>
      <c r="H21" s="8" t="s">
        <v>20</v>
      </c>
      <c r="I21" s="9" t="s">
        <v>40</v>
      </c>
      <c r="J21" s="8">
        <v>56</v>
      </c>
      <c r="K21" s="6" t="s">
        <v>15</v>
      </c>
      <c r="L21" s="14">
        <v>396.31</v>
      </c>
      <c r="M21" s="10">
        <f>B21*L20</f>
        <v>603.13</v>
      </c>
      <c r="N21" s="11" t="s">
        <v>27</v>
      </c>
    </row>
    <row r="22" spans="1:14" ht="25.5" x14ac:dyDescent="0.25">
      <c r="A22" s="7">
        <v>17</v>
      </c>
      <c r="B22" s="8">
        <v>1</v>
      </c>
      <c r="C22" s="9" t="s">
        <v>30</v>
      </c>
      <c r="D22" s="8" t="s">
        <v>20</v>
      </c>
      <c r="E22" s="8"/>
      <c r="F22" s="8"/>
      <c r="G22" s="8"/>
      <c r="H22" s="8" t="s">
        <v>20</v>
      </c>
      <c r="I22" s="9" t="s">
        <v>32</v>
      </c>
      <c r="J22" s="8">
        <v>23</v>
      </c>
      <c r="K22" s="6" t="s">
        <v>15</v>
      </c>
      <c r="L22" s="10">
        <v>1496.54</v>
      </c>
      <c r="M22" s="10">
        <f t="shared" si="0"/>
        <v>1496.54</v>
      </c>
      <c r="N22" s="11" t="s">
        <v>45</v>
      </c>
    </row>
    <row r="23" spans="1:14" ht="46.5" customHeight="1" x14ac:dyDescent="0.25">
      <c r="A23" s="7">
        <v>18</v>
      </c>
      <c r="B23" s="8">
        <v>1</v>
      </c>
      <c r="C23" s="9" t="s">
        <v>30</v>
      </c>
      <c r="D23" s="8" t="s">
        <v>20</v>
      </c>
      <c r="E23" s="8"/>
      <c r="F23" s="8"/>
      <c r="G23" s="8" t="s">
        <v>20</v>
      </c>
      <c r="H23" s="8"/>
      <c r="I23" s="9" t="s">
        <v>32</v>
      </c>
      <c r="J23" s="13">
        <v>20</v>
      </c>
      <c r="K23" s="6" t="s">
        <v>15</v>
      </c>
      <c r="L23" s="10">
        <v>1496.54</v>
      </c>
      <c r="M23" s="10">
        <f t="shared" si="0"/>
        <v>1496.54</v>
      </c>
      <c r="N23" s="11" t="s">
        <v>45</v>
      </c>
    </row>
    <row r="24" spans="1:14" ht="25.5" x14ac:dyDescent="0.25">
      <c r="A24" s="7">
        <v>19</v>
      </c>
      <c r="B24" s="8">
        <v>5</v>
      </c>
      <c r="C24" s="9" t="s">
        <v>41</v>
      </c>
      <c r="D24" s="8" t="s">
        <v>20</v>
      </c>
      <c r="E24" s="8"/>
      <c r="F24" s="8"/>
      <c r="G24" s="8" t="s">
        <v>20</v>
      </c>
      <c r="H24" s="8"/>
      <c r="I24" s="9" t="s">
        <v>48</v>
      </c>
      <c r="J24" s="8">
        <v>15</v>
      </c>
      <c r="K24" s="6" t="s">
        <v>15</v>
      </c>
      <c r="L24" s="10">
        <v>875.02</v>
      </c>
      <c r="M24" s="10">
        <f t="shared" si="0"/>
        <v>4375.1000000000004</v>
      </c>
      <c r="N24" s="11" t="s">
        <v>45</v>
      </c>
    </row>
    <row r="25" spans="1:14" ht="47.25" x14ac:dyDescent="0.25">
      <c r="A25" s="7">
        <v>20</v>
      </c>
      <c r="B25" s="8">
        <v>5</v>
      </c>
      <c r="C25" s="9" t="s">
        <v>42</v>
      </c>
      <c r="D25" s="8" t="s">
        <v>20</v>
      </c>
      <c r="E25" s="8"/>
      <c r="F25" s="8"/>
      <c r="G25" s="8" t="s">
        <v>20</v>
      </c>
      <c r="H25" s="8"/>
      <c r="I25" s="9" t="s">
        <v>47</v>
      </c>
      <c r="J25" s="8">
        <v>14</v>
      </c>
      <c r="K25" s="6" t="s">
        <v>15</v>
      </c>
      <c r="L25" s="10">
        <v>736.6</v>
      </c>
      <c r="M25" s="10">
        <f t="shared" si="0"/>
        <v>3683</v>
      </c>
      <c r="N25" s="11" t="s">
        <v>45</v>
      </c>
    </row>
    <row r="26" spans="1:14" ht="25.5" x14ac:dyDescent="0.25">
      <c r="A26" s="7">
        <v>21</v>
      </c>
      <c r="B26" s="8">
        <v>2</v>
      </c>
      <c r="C26" s="9" t="s">
        <v>19</v>
      </c>
      <c r="D26" s="8" t="s">
        <v>20</v>
      </c>
      <c r="E26" s="8"/>
      <c r="F26" s="8"/>
      <c r="G26" s="8" t="s">
        <v>20</v>
      </c>
      <c r="H26" s="8"/>
      <c r="I26" s="9" t="s">
        <v>32</v>
      </c>
      <c r="J26" s="8">
        <v>14</v>
      </c>
      <c r="K26" s="6" t="s">
        <v>15</v>
      </c>
      <c r="L26" s="10">
        <v>808.29</v>
      </c>
      <c r="M26" s="10">
        <f t="shared" si="0"/>
        <v>1616.58</v>
      </c>
      <c r="N26" s="11" t="s">
        <v>45</v>
      </c>
    </row>
    <row r="27" spans="1:14" ht="25.5" x14ac:dyDescent="0.25">
      <c r="A27" s="7">
        <v>22</v>
      </c>
      <c r="B27" s="8">
        <v>2</v>
      </c>
      <c r="C27" s="9" t="s">
        <v>22</v>
      </c>
      <c r="D27" s="8" t="s">
        <v>20</v>
      </c>
      <c r="E27" s="8"/>
      <c r="F27" s="8"/>
      <c r="G27" s="8" t="s">
        <v>20</v>
      </c>
      <c r="H27" s="8"/>
      <c r="I27" s="9" t="s">
        <v>34</v>
      </c>
      <c r="J27" s="8">
        <v>28</v>
      </c>
      <c r="K27" s="6" t="s">
        <v>15</v>
      </c>
      <c r="L27" s="10">
        <v>458.51</v>
      </c>
      <c r="M27" s="10">
        <f t="shared" si="0"/>
        <v>917.02</v>
      </c>
      <c r="N27" s="11" t="s">
        <v>45</v>
      </c>
    </row>
    <row r="28" spans="1:14" ht="25.5" x14ac:dyDescent="0.25">
      <c r="A28" s="7">
        <v>23</v>
      </c>
      <c r="B28" s="8">
        <v>2</v>
      </c>
      <c r="C28" s="9" t="s">
        <v>21</v>
      </c>
      <c r="D28" s="8" t="s">
        <v>20</v>
      </c>
      <c r="E28" s="8"/>
      <c r="F28" s="8"/>
      <c r="G28" s="8" t="s">
        <v>20</v>
      </c>
      <c r="H28" s="8"/>
      <c r="I28" s="9" t="s">
        <v>35</v>
      </c>
      <c r="J28" s="8">
        <v>23</v>
      </c>
      <c r="K28" s="6" t="s">
        <v>15</v>
      </c>
      <c r="L28" s="10">
        <v>309.70999999999998</v>
      </c>
      <c r="M28" s="10">
        <f t="shared" si="0"/>
        <v>619.41999999999996</v>
      </c>
      <c r="N28" s="11" t="s">
        <v>45</v>
      </c>
    </row>
    <row r="29" spans="1:14" ht="25.5" x14ac:dyDescent="0.25">
      <c r="A29" s="7">
        <v>24</v>
      </c>
      <c r="B29" s="8">
        <v>2</v>
      </c>
      <c r="C29" s="9" t="s">
        <v>24</v>
      </c>
      <c r="D29" s="8" t="s">
        <v>20</v>
      </c>
      <c r="E29" s="8"/>
      <c r="F29" s="8"/>
      <c r="G29" s="8" t="s">
        <v>20</v>
      </c>
      <c r="H29" s="8"/>
      <c r="I29" s="9" t="s">
        <v>35</v>
      </c>
      <c r="J29" s="8">
        <v>15</v>
      </c>
      <c r="K29" s="6" t="s">
        <v>15</v>
      </c>
      <c r="L29" s="10">
        <v>307.87</v>
      </c>
      <c r="M29" s="10">
        <f t="shared" si="0"/>
        <v>615.74</v>
      </c>
      <c r="N29" s="11" t="s">
        <v>45</v>
      </c>
    </row>
    <row r="30" spans="1:14" ht="31.5" x14ac:dyDescent="0.25">
      <c r="A30" s="7">
        <v>25</v>
      </c>
      <c r="B30" s="8">
        <v>2</v>
      </c>
      <c r="C30" s="9" t="s">
        <v>23</v>
      </c>
      <c r="D30" s="8" t="s">
        <v>20</v>
      </c>
      <c r="E30" s="8"/>
      <c r="F30" s="8"/>
      <c r="G30" s="8" t="s">
        <v>20</v>
      </c>
      <c r="H30" s="8"/>
      <c r="I30" s="9" t="s">
        <v>36</v>
      </c>
      <c r="J30" s="8">
        <v>10</v>
      </c>
      <c r="K30" s="6" t="s">
        <v>15</v>
      </c>
      <c r="L30" s="10">
        <v>285.5</v>
      </c>
      <c r="M30" s="10">
        <f t="shared" si="0"/>
        <v>571</v>
      </c>
      <c r="N30" s="11" t="s">
        <v>45</v>
      </c>
    </row>
    <row r="31" spans="1:14" ht="25.5" x14ac:dyDescent="0.25">
      <c r="A31" s="7">
        <v>26</v>
      </c>
      <c r="B31" s="8">
        <v>2</v>
      </c>
      <c r="C31" s="9" t="s">
        <v>33</v>
      </c>
      <c r="D31" s="8" t="s">
        <v>20</v>
      </c>
      <c r="E31" s="8"/>
      <c r="F31" s="8"/>
      <c r="G31" s="8" t="s">
        <v>20</v>
      </c>
      <c r="H31" s="8"/>
      <c r="I31" s="9" t="s">
        <v>31</v>
      </c>
      <c r="J31" s="8">
        <v>10</v>
      </c>
      <c r="K31" s="6" t="s">
        <v>15</v>
      </c>
      <c r="L31" s="10">
        <v>808.29</v>
      </c>
      <c r="M31" s="10">
        <f t="shared" si="0"/>
        <v>1616.58</v>
      </c>
      <c r="N31" s="11" t="s">
        <v>45</v>
      </c>
    </row>
    <row r="32" spans="1:14" ht="47.25" x14ac:dyDescent="0.25">
      <c r="A32" s="7">
        <v>27</v>
      </c>
      <c r="B32" s="8">
        <v>7</v>
      </c>
      <c r="C32" s="9" t="s">
        <v>43</v>
      </c>
      <c r="D32" s="8" t="s">
        <v>20</v>
      </c>
      <c r="E32" s="8"/>
      <c r="F32" s="8"/>
      <c r="G32" s="8"/>
      <c r="H32" s="8" t="s">
        <v>20</v>
      </c>
      <c r="I32" s="9" t="s">
        <v>47</v>
      </c>
      <c r="J32" s="8">
        <v>53</v>
      </c>
      <c r="K32" s="6" t="s">
        <v>15</v>
      </c>
      <c r="L32" s="10">
        <v>582</v>
      </c>
      <c r="M32" s="10">
        <f t="shared" si="0"/>
        <v>4074</v>
      </c>
      <c r="N32" s="11" t="s">
        <v>45</v>
      </c>
    </row>
    <row r="33" spans="1:14" ht="25.5" x14ac:dyDescent="0.25">
      <c r="A33" s="7">
        <v>28</v>
      </c>
      <c r="B33" s="8">
        <v>3</v>
      </c>
      <c r="C33" s="9" t="s">
        <v>44</v>
      </c>
      <c r="D33" s="8" t="s">
        <v>20</v>
      </c>
      <c r="E33" s="8"/>
      <c r="F33" s="8"/>
      <c r="G33" s="8" t="s">
        <v>20</v>
      </c>
      <c r="H33" s="8"/>
      <c r="I33" s="9" t="s">
        <v>35</v>
      </c>
      <c r="J33" s="8">
        <v>68</v>
      </c>
      <c r="K33" s="6" t="s">
        <v>15</v>
      </c>
      <c r="L33" s="10">
        <v>552.24</v>
      </c>
      <c r="M33" s="10">
        <f t="shared" si="0"/>
        <v>1656.72</v>
      </c>
      <c r="N33" s="11" t="s">
        <v>45</v>
      </c>
    </row>
    <row r="34" spans="1:14" ht="25.5" x14ac:dyDescent="0.25">
      <c r="A34" s="7">
        <v>29</v>
      </c>
      <c r="B34" s="8">
        <v>6</v>
      </c>
      <c r="C34" s="9" t="s">
        <v>44</v>
      </c>
      <c r="D34" s="8" t="s">
        <v>20</v>
      </c>
      <c r="E34" s="8"/>
      <c r="F34" s="8"/>
      <c r="G34" s="8"/>
      <c r="H34" s="8" t="s">
        <v>20</v>
      </c>
      <c r="I34" s="9" t="s">
        <v>35</v>
      </c>
      <c r="J34" s="8">
        <v>68</v>
      </c>
      <c r="K34" s="6" t="s">
        <v>15</v>
      </c>
      <c r="L34" s="10">
        <v>588.6</v>
      </c>
      <c r="M34" s="10">
        <f t="shared" si="0"/>
        <v>3531.6000000000004</v>
      </c>
      <c r="N34" s="11" t="s">
        <v>45</v>
      </c>
    </row>
    <row r="35" spans="1:14" ht="25.5" x14ac:dyDescent="0.25">
      <c r="A35" s="7">
        <v>30</v>
      </c>
      <c r="B35" s="8">
        <v>21</v>
      </c>
      <c r="C35" s="9" t="s">
        <v>21</v>
      </c>
      <c r="D35" s="8" t="s">
        <v>20</v>
      </c>
      <c r="E35" s="8"/>
      <c r="F35" s="8"/>
      <c r="G35" s="8"/>
      <c r="H35" s="8" t="s">
        <v>20</v>
      </c>
      <c r="I35" s="9" t="s">
        <v>35</v>
      </c>
      <c r="J35" s="8">
        <v>61</v>
      </c>
      <c r="K35" s="6" t="s">
        <v>15</v>
      </c>
      <c r="L35" s="10">
        <v>309.70999999999998</v>
      </c>
      <c r="M35" s="10">
        <f t="shared" si="0"/>
        <v>6503.91</v>
      </c>
      <c r="N35" s="11" t="s">
        <v>45</v>
      </c>
    </row>
    <row r="36" spans="1:14" ht="25.5" x14ac:dyDescent="0.25">
      <c r="A36" s="7">
        <v>31</v>
      </c>
      <c r="B36" s="8">
        <v>1</v>
      </c>
      <c r="C36" s="9" t="s">
        <v>46</v>
      </c>
      <c r="D36" s="8" t="s">
        <v>20</v>
      </c>
      <c r="E36" s="8"/>
      <c r="F36" s="8"/>
      <c r="G36" s="8"/>
      <c r="H36" s="8" t="s">
        <v>20</v>
      </c>
      <c r="I36" s="9" t="s">
        <v>35</v>
      </c>
      <c r="J36" s="8">
        <v>2</v>
      </c>
      <c r="K36" s="6" t="s">
        <v>15</v>
      </c>
      <c r="L36" s="10">
        <v>415.41</v>
      </c>
      <c r="M36" s="10">
        <f t="shared" si="0"/>
        <v>415.41</v>
      </c>
      <c r="N36" s="11" t="s">
        <v>45</v>
      </c>
    </row>
    <row r="37" spans="1:14" ht="25.5" x14ac:dyDescent="0.25">
      <c r="A37" s="7">
        <v>32</v>
      </c>
      <c r="B37" s="8">
        <v>3</v>
      </c>
      <c r="C37" s="9" t="s">
        <v>19</v>
      </c>
      <c r="D37" s="8" t="s">
        <v>20</v>
      </c>
      <c r="E37" s="8"/>
      <c r="F37" s="8"/>
      <c r="G37" s="8"/>
      <c r="H37" s="8" t="s">
        <v>20</v>
      </c>
      <c r="I37" s="9" t="s">
        <v>32</v>
      </c>
      <c r="J37" s="8">
        <v>10</v>
      </c>
      <c r="K37" s="6" t="s">
        <v>15</v>
      </c>
      <c r="L37" s="10">
        <v>808.29</v>
      </c>
      <c r="M37" s="10">
        <f t="shared" si="0"/>
        <v>2424.87</v>
      </c>
      <c r="N37" s="11" t="s">
        <v>45</v>
      </c>
    </row>
  </sheetData>
  <mergeCells count="14">
    <mergeCell ref="B1:N1"/>
    <mergeCell ref="A4:A5"/>
    <mergeCell ref="B4:B5"/>
    <mergeCell ref="C4:C5"/>
    <mergeCell ref="D4:F4"/>
    <mergeCell ref="G4:H4"/>
    <mergeCell ref="I4:I5"/>
    <mergeCell ref="J4:J5"/>
    <mergeCell ref="A3:N3"/>
    <mergeCell ref="A2:N2"/>
    <mergeCell ref="K4:K5"/>
    <mergeCell ref="L4:L5"/>
    <mergeCell ref="M4:M5"/>
    <mergeCell ref="N4:N5"/>
  </mergeCells>
  <phoneticPr fontId="10" type="noConversion"/>
  <conditionalFormatting sqref="K38:K1048576 K1 K4:K5">
    <cfRule type="duplicateValues" dxfId="1" priority="1"/>
  </conditionalFormatting>
  <conditionalFormatting sqref="K38:K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dcterms:created xsi:type="dcterms:W3CDTF">2018-10-26T20:26:44Z</dcterms:created>
  <dcterms:modified xsi:type="dcterms:W3CDTF">2023-01-24T13:48:07Z</dcterms:modified>
</cp:coreProperties>
</file>