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abvesv-my.sharepoint.com/personal/marlon_mancias_inabve_gob_sv/Documents/Escritorio/Acceso a la informacion/Acceso a la Informacion 2024/Marzo/"/>
    </mc:Choice>
  </mc:AlternateContent>
  <xr:revisionPtr revIDLastSave="0" documentId="14_{490B6E20-3C27-4AEB-AA12-89D587C4B43A}" xr6:coauthVersionLast="47" xr6:coauthVersionMax="47" xr10:uidLastSave="{00000000-0000-0000-0000-000000000000}"/>
  <bookViews>
    <workbookView xWindow="-120" yWindow="-120" windowWidth="20730" windowHeight="11160" activeTab="1" xr2:uid="{2919587B-9585-4C1B-B919-D2C16F747949}"/>
  </bookViews>
  <sheets>
    <sheet name="Septiembre 2023" sheetId="1" r:id="rId1"/>
    <sheet name="Marzo 2024" sheetId="4" r:id="rId2"/>
    <sheet name="Hoja3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4" l="1"/>
  <c r="C14" i="4"/>
</calcChain>
</file>

<file path=xl/sharedStrings.xml><?xml version="1.0" encoding="utf-8"?>
<sst xmlns="http://schemas.openxmlformats.org/spreadsheetml/2006/main" count="142" uniqueCount="93">
  <si>
    <t>N°</t>
  </si>
  <si>
    <t xml:space="preserve">Tipo De Contratacion </t>
  </si>
  <si>
    <t>Perfil Establecido para la Plaza</t>
  </si>
  <si>
    <t>Numero de plazas</t>
  </si>
  <si>
    <t>Plazas contratadas</t>
  </si>
  <si>
    <t>Concurso Externo</t>
  </si>
  <si>
    <t xml:space="preserve">Ordenanza </t>
  </si>
  <si>
    <t>Técnico Psicologo</t>
  </si>
  <si>
    <t xml:space="preserve">Motorista </t>
  </si>
  <si>
    <t xml:space="preserve">Técnico de Compras </t>
  </si>
  <si>
    <t>•  Estudios mínimos de 9° Grado de Educación Básica.</t>
  </si>
  <si>
    <t>•  Estudios mínimos de 9° Grado de Educación Básica.                   •  Conocimiento acerca de Nomensclatura vial del pais, señales de transito y Mecanica automotriz basica / Licencia de conducir liviana (Indispensable) Pesada (deseable).</t>
  </si>
  <si>
    <t>Nombre de la Plaza</t>
  </si>
  <si>
    <t>Direccion:</t>
  </si>
  <si>
    <t>Nombre:</t>
  </si>
  <si>
    <t xml:space="preserve">German Vladimir Cisneros Lemus  </t>
  </si>
  <si>
    <t xml:space="preserve">Urb. Montes de San Bartolo4 pje 29 pol 41 Soyapango, San Salvador </t>
  </si>
  <si>
    <t>Telefono</t>
  </si>
  <si>
    <t xml:space="preserve">Paul Antonino Reyes Valencia </t>
  </si>
  <si>
    <t xml:space="preserve">Res, El Porvenir Calle las Mercedes Pol.C #1 Ciudad Delgado, San Salvador </t>
  </si>
  <si>
    <t>Carlos Enrique Lopez Panameño</t>
  </si>
  <si>
    <t>Col. Las Conchas pje. 21 BK "M" # 11</t>
  </si>
  <si>
    <t>79646150 / 72727567</t>
  </si>
  <si>
    <t>Ana Yancy Martinez Regalado</t>
  </si>
  <si>
    <t xml:space="preserve">Condominio Villas de altamira 2 pje 2 # 2G San Salvador, San Salvador </t>
  </si>
  <si>
    <t>Nelson Ivan Callejas Alvarado</t>
  </si>
  <si>
    <t>Ciudad Versailles, Res. Villa Paris, Pol. 12 59, San Juan Opico, La Libertad</t>
  </si>
  <si>
    <t>Auditor Informatico</t>
  </si>
  <si>
    <t xml:space="preserve">Técnico de Capacitaciones </t>
  </si>
  <si>
    <t xml:space="preserve">Técnico de Desarrollo Organizacional </t>
  </si>
  <si>
    <t>Total de plazas contratadas</t>
  </si>
  <si>
    <t>•  Graduado en ingenieria en sistema, contaduria publica, Licenciatura en computacion o carreras a fin.                                  •  Poseer Post grado o especializacion en auditoria, sistema informaticos (deseable).                                                                          •  Informática: Manejo de programas de Microsoft Office (Word, Excel, PowerPoint).                                                                     •  Idiomas: Inglés Basico.</t>
  </si>
  <si>
    <t xml:space="preserve">Técnico de Planificacion </t>
  </si>
  <si>
    <t xml:space="preserve">Técnico de Gestion de la Calidad Institucional </t>
  </si>
  <si>
    <t>• Graduado de Administración de Empresas, 
Ingenieria Industrial, Licenciatura en Psicologia o carreras afines.                                                                                                                • Informática: Manejo de programas de Microsoft Office (Word, Excel, PowerPoint).
• Idiomas: Inglés nivel basico.</t>
  </si>
  <si>
    <t>•  Graduado en ingenieria industrial, Licenciatura en Administracion de empresas o carreras a fin.                                                                                                                                                                                                •  Informática: Manejo de programas de Microsoft Office (Word, Excel, PowerPoint) Microsoft Visio.                                                                     •  Idiomas: Inglés Basico.</t>
  </si>
  <si>
    <t>•  Graduado en ingenieria industrial, Licenciatura en Administracion de empresas o carreras a fines.                                                                                                                                                                                                •  Informática: Manejo de programas de Microsoft Office (Word, Excel, PowerPoint) Microsoft Visio.                                                                     •  Idiomas: Inglés Basico.</t>
  </si>
  <si>
    <t>• Graduado en Ingeniería Industrial, Licenciatura en Administración de Empresas, Licenciatura en Economía o carreras afines.                                                                                                 •  Informática: Manejo de programas de Microsoft Office (Word, Excel, PowerPoint) Microsoft Visio.                                                                     •  Idiomas: Inglés Basico.</t>
  </si>
  <si>
    <t xml:space="preserve">Técnico controlador de estanteria </t>
  </si>
  <si>
    <t xml:space="preserve">Técnico de seguimiento y monitoreo de compras </t>
  </si>
  <si>
    <t xml:space="preserve">Agente de Seguridad </t>
  </si>
  <si>
    <t xml:space="preserve">Técnico de control de personal </t>
  </si>
  <si>
    <t>Técnico de levantamiento testimonial</t>
  </si>
  <si>
    <t>Agente de Contact Center</t>
  </si>
  <si>
    <t>Recepcionista</t>
  </si>
  <si>
    <t xml:space="preserve">Técnico de Atencion al Usuario </t>
  </si>
  <si>
    <t xml:space="preserve">Técnico Trabajador Social </t>
  </si>
  <si>
    <t>Técnico Medico General</t>
  </si>
  <si>
    <t xml:space="preserve">Técnico de Programas Educativos </t>
  </si>
  <si>
    <t xml:space="preserve">Técnico de Seguridad y Salud Ocupacional </t>
  </si>
  <si>
    <t>Técnico de Formulacion de Proyectos</t>
  </si>
  <si>
    <t>Técnico de Protocolo</t>
  </si>
  <si>
    <t>Técnico de Soporte Informatico</t>
  </si>
  <si>
    <t>Técnico de Audivisual y Edición</t>
  </si>
  <si>
    <t>Técnico Juridico de Creditos</t>
  </si>
  <si>
    <t xml:space="preserve">Director Regional </t>
  </si>
  <si>
    <t>•   Graduado de Ciencias Juridicas, Licenciatura en Administracion de empresas o carreras afines.                                      •  Informática: Manejo de programas de Microsoft Office (Word, Excel, PowerPoint) Microsoft Visio.                                                                     •  Idiomas: Inglés Basico.                                                                          • Ley de Adquicision y contratacion, Ley de reposicion de libros y partidas del registro civil.</t>
  </si>
  <si>
    <t xml:space="preserve">• Graduado de Bachiller en cualquiera de las especialidades. •   Informática: Manejo de programas de Microsoft Office (Word, Excel, PowerPoint).                                                                     </t>
  </si>
  <si>
    <t>• Graduado de Bachiller en cualquier especialidad.                                                                                                              • Informática: Manejo de programas de Microsoft Office (Word, Excel, PowerPoint).
• Idiomas: Inglés nivel basico.</t>
  </si>
  <si>
    <t xml:space="preserve">• Graduado de Licenciatura en Sociología, Licenciatura en Historia, Licenciatura en Trabajo Social.                                             • Informática: Manejo de programas comunes de Microsoft Office (Word, Excel, PowerPoint). 
• Idiomas: Inglés nivel básico. </t>
  </si>
  <si>
    <t>• Graduado de Licenciatura en Trabajo Social.                                                                                                              • Informática: Manejo de programas de Microsoft Office (Word, Excel, PowerPoint).
• Idiomas: Inglés nivel basico.</t>
  </si>
  <si>
    <t xml:space="preserve"> • Graduado de Doctorado en Medicina. 
Especialidad básica en una de las áreas de la Medicina (deseable).                                                                                                     • Informática: Manejo de programas comunes de Microsoft Office (Word, Excel, PowerPoint). 
• Idiomas: Inglés nivel intermedio</t>
  </si>
  <si>
    <t>•  Graduado de Licenciatura en Psicología.                                        •  Informática: Manejo de programas comunes de Microsoft Office (Word, Excel, PowerPoint). 
• Idiomas: Inglés nivel básico.</t>
  </si>
  <si>
    <t xml:space="preserve">Técnico de Terapia Fisica y Ocupacional </t>
  </si>
  <si>
    <t xml:space="preserve">• Graduado de Licenciatura en Fisioterapia y Terapia Ocupacional.                                                                                                       • Informática: Manejo de programas comunes de Microsoft Office (Word, Excel, PowerPoint). 
• Idiomas: Lectura y comprensión de inglés técnico. </t>
  </si>
  <si>
    <t xml:space="preserve">•  Graduado de Bachillerato en cualquier especialidad. Estudios universitarios (Deseable)                                                                             • Informática: Manejo de programas comunes de Microsoft Office (Word, Excel, PowerPoint). 
• Idiomas: Inglés nivel básico (deseable). </t>
  </si>
  <si>
    <t xml:space="preserve">•  Estudios a nivel de quinto año de Ingeniería Industrial o Licenciatura 
Administración de Empresas o carreras afines con estudios sobre Seguridad Ocupacional.                                                                    • Informática: Manejo de programas comunes de Microsoft Office (Word, Excel, PowerPoint). 
• Idiomas: Inglés nivel básico. </t>
  </si>
  <si>
    <t xml:space="preserve">•  Graduado de Ingeniería Industrial, Licenciatura en Administración de Empresas, 
Licenciatura en Economía o carreras afines.                                          • Informática: Manejo de programas comunes de Microsoft Office (Word, Excel, PowerPoint), 
Microsoft Visio y Project. 
• Idiomas: Inglés nivel básico. </t>
  </si>
  <si>
    <t xml:space="preserve">• Graduado universitario en cualquier especialidad. Maestría en Administración o afines (Deseable).                                                                  • Informática: Manejo de programas comunes de Microsoft Office (Word, Excel, PowerPoint). 
• Idiomas: Inglés nivel Intermedio (Deseable). </t>
  </si>
  <si>
    <t>• Abogado y Notario de la República. • Informática: Manejo de programas comunes de Microsoft Office (Word, Excel, PowerPoint) 
• Idiomas: Inglés nivel básico (deseable}. 
• Legales: Ley Contra El Lavado De Dinero Y De Activos, Ley De Adquisiciones y 
Contrataciones De La Administración Pública, Ley De Bolsas De Productos Y Servicios,</t>
  </si>
  <si>
    <t xml:space="preserve">•  Graduado de Licenciatura en Periodismo, Licenciatura en Comunicaciones, 
Licenciatura en Relaciones Públicas, Licenciatura en Mercadeo o carreras afines.                                                                                                              • Informática: Manejo de programas comunes de Microsoft Office (Word, Excel, PowerPoint) y 
manejo de programas de edición de video (Adobe Premiere Pro). 
• Idiomas: Inglés nivel avanzado (comprobable). </t>
  </si>
  <si>
    <t xml:space="preserve">•  Graduado de Ingeniería de Sistemas Informáticos, Licenciatura en Ciencias de 
la Computación, Técnico de Sistemas Informáticos o carreras técnicas afines a la informática. • Informática: Manejo de programas comunes de Microsoft Office (Word, Excel, PowerPoint). 
• Idiomas: Inglés nivel intermedio. </t>
  </si>
  <si>
    <t xml:space="preserve">•  Graduado de Licenciatura en Periodismo, Licenciatura en Comunicaciones, 
Técnico en multimedia, Licenciatura en Diseño Gráfico o carreras afines . •  Informatica:  Manejo de programas comunes de Microsoft Office (Word, Excel, PowerPoint) </t>
  </si>
  <si>
    <t>Contrataciones Septiembre 2023</t>
  </si>
  <si>
    <t>AGENTE DE SEGURIDAD</t>
  </si>
  <si>
    <t>CONCURSO EXTERNO</t>
  </si>
  <si>
    <t>Contrataciones Marzo 2024</t>
  </si>
  <si>
    <t>ASISTENTE ADMINISTRATIVO</t>
  </si>
  <si>
    <t>AUXILIAR DE MANTENIMIENTO</t>
  </si>
  <si>
    <t xml:space="preserve">•  Graduado de Bachillerato Técnico Vocacional Opción Contaduría o Secretariado (Indispensable) con estudios universitarios a nivel de tercer año de las carreras de Licenciatura en Administración de Empresas, Licenciatura en Economía, Licenciatura en Contaduría Pública, Ingeniería Industrial o carreras afines (deseable).
</t>
  </si>
  <si>
    <t>DIRECTOR DE COOPERACION EXTERNA</t>
  </si>
  <si>
    <t>TECNICO AUDITOR</t>
  </si>
  <si>
    <t xml:space="preserve">TECNICO DE MONITOREO DE VIVIENDA </t>
  </si>
  <si>
    <t>ESPECIALISTA EVALUADOR DE DISCAPACIDADES</t>
  </si>
  <si>
    <t xml:space="preserve">TECNICO DE FORMULACION DE PROYECTOS </t>
  </si>
  <si>
    <t>TECNICO MEDICO GENERAL</t>
  </si>
  <si>
    <t>•  Con estudios mínimos de 9º Grado de Educación Básica.</t>
  </si>
  <si>
    <t>•  Graduado en Licenciatura en Relaciones Internacionales, Licenciatura en Administración de Empresas o carreras afines. Poseer Maestría en Administración Pública o áreas afines (Deseable).</t>
  </si>
  <si>
    <t>•  Estudios universitarios a nivel de tercer año de Arquitectura o Ingeniería Civil.</t>
  </si>
  <si>
    <t>•  Graduado en Doctorado en medicina, Ciencias de la Salud, Ciencias Jurídicas o 
carreras afines. Deseable Maestría en Salud Pública u otra especialidad.</t>
  </si>
  <si>
    <t>• Graduado de Ingeniería Industrial, Licenciatura en Administración de Empresas, Licenciatura en Economía o carreras afines. nformática: Manejo de programas comunes de Microsoft Office (Word, Excel, PowerPoint), 
Microsoft Visio y Project. 
• Idiomas: Inglés nivel básico. 
• Legales: Ley De Adquisiciones y Contrataciones De La Administración Pública, Código de 
Trabajo, Constitución de la República de El Salvador, Ley de Acceso a la Información Pública, 
Ley especial para la Protección de los Derechos de Persona Adulta Mayor, Ley de Eliminación de Barreras Burocráticas, Ley De Ética Gubernamental.</t>
  </si>
  <si>
    <t>• Graduado de Doctorado en Medicina                                                     • Informática: Manejo de programas comunes de Microsoft Office (Word, Excel, PowerPoint). 
• Idiomas: Inglés nivel intermedio. 
• Legales: Ley De Adquisiciones y Contrataciones De La Administración Pública, Ley De 
Farmacias, Ley De Reposición De Libros Y Partidas Del Registro Civil, Ley Del Consejo 
Superior De Salud Pública Y De Las Juntas De Vigilancia De Las Profesiones Medica, 
Odontológica Y Farmacéutica.</t>
  </si>
  <si>
    <t>•  Graduado de Licenciatura en Contaduría Pública. nformática: Manejo de programas comunes de Microsoft Office (Word, Excel, PowerPoint).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</si>
</sst>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theme="1"/>
      <name val="Californian FB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/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919FE-A4FB-4648-A5E0-77440416057B}">
  <sheetPr>
    <pageSetUpPr fitToPage="1"/>
  </sheetPr>
  <dimension ref="A1:G33"/>
  <sheetViews>
    <sheetView topLeftCell="A31" zoomScale="86" zoomScaleNormal="86" workbookViewId="0">
      <selection activeCell="F15" sqref="F15"/>
    </sheetView>
  </sheetViews>
  <sheetFormatPr baseColWidth="10" defaultRowHeight="15" x14ac:dyDescent="0.25"/>
  <cols>
    <col min="2" max="2" width="5.28515625" customWidth="1"/>
    <col min="3" max="3" width="23.7109375" bestFit="1" customWidth="1"/>
    <col min="4" max="4" width="67" customWidth="1"/>
    <col min="5" max="5" width="28" customWidth="1"/>
    <col min="6" max="7" width="60.85546875" customWidth="1"/>
  </cols>
  <sheetData>
    <row r="1" spans="1:7" x14ac:dyDescent="0.25">
      <c r="B1" s="4"/>
      <c r="C1" s="4"/>
      <c r="D1" s="4"/>
      <c r="E1" s="4"/>
      <c r="F1" s="4"/>
      <c r="G1" s="4"/>
    </row>
    <row r="2" spans="1:7" ht="28.5" x14ac:dyDescent="0.45">
      <c r="B2" s="4"/>
      <c r="C2" s="23" t="s">
        <v>73</v>
      </c>
      <c r="D2" s="23"/>
      <c r="E2" s="23"/>
      <c r="F2" s="23"/>
      <c r="G2" s="4"/>
    </row>
    <row r="3" spans="1:7" x14ac:dyDescent="0.25">
      <c r="B3" s="4"/>
      <c r="C3" s="4"/>
      <c r="D3" s="4"/>
      <c r="E3" s="4"/>
      <c r="F3" s="4"/>
      <c r="G3" s="4"/>
    </row>
    <row r="4" spans="1:7" ht="45" customHeight="1" x14ac:dyDescent="0.25">
      <c r="B4" s="22" t="s">
        <v>0</v>
      </c>
      <c r="C4" s="22" t="s">
        <v>3</v>
      </c>
      <c r="D4" s="22" t="s">
        <v>12</v>
      </c>
      <c r="E4" s="22" t="s">
        <v>1</v>
      </c>
      <c r="F4" s="22" t="s">
        <v>2</v>
      </c>
      <c r="G4" s="22" t="s">
        <v>4</v>
      </c>
    </row>
    <row r="5" spans="1:7" s="1" customFormat="1" ht="126.75" customHeight="1" x14ac:dyDescent="0.25">
      <c r="B5" s="2">
        <v>1</v>
      </c>
      <c r="C5" s="15">
        <v>1</v>
      </c>
      <c r="D5" s="15" t="s">
        <v>27</v>
      </c>
      <c r="E5" s="15" t="s">
        <v>5</v>
      </c>
      <c r="F5" s="16" t="s">
        <v>31</v>
      </c>
      <c r="G5" s="15">
        <v>1</v>
      </c>
    </row>
    <row r="6" spans="1:7" ht="117" customHeight="1" x14ac:dyDescent="0.25">
      <c r="B6" s="2">
        <v>2</v>
      </c>
      <c r="C6" s="15">
        <v>1</v>
      </c>
      <c r="D6" s="15" t="s">
        <v>28</v>
      </c>
      <c r="E6" s="15" t="s">
        <v>5</v>
      </c>
      <c r="F6" s="16" t="s">
        <v>34</v>
      </c>
      <c r="G6" s="15">
        <v>1</v>
      </c>
    </row>
    <row r="7" spans="1:7" ht="99.75" customHeight="1" x14ac:dyDescent="0.25">
      <c r="B7" s="2">
        <v>3</v>
      </c>
      <c r="C7" s="15">
        <v>2</v>
      </c>
      <c r="D7" s="15" t="s">
        <v>29</v>
      </c>
      <c r="E7" s="15" t="s">
        <v>5</v>
      </c>
      <c r="F7" s="17" t="s">
        <v>37</v>
      </c>
      <c r="G7" s="15">
        <v>2</v>
      </c>
    </row>
    <row r="8" spans="1:7" ht="100.5" customHeight="1" x14ac:dyDescent="0.25">
      <c r="B8" s="2">
        <v>4</v>
      </c>
      <c r="C8" s="15">
        <v>1</v>
      </c>
      <c r="D8" s="15" t="s">
        <v>32</v>
      </c>
      <c r="E8" s="15" t="s">
        <v>5</v>
      </c>
      <c r="F8" s="17" t="s">
        <v>36</v>
      </c>
      <c r="G8" s="15">
        <v>1</v>
      </c>
    </row>
    <row r="9" spans="1:7" ht="105.75" customHeight="1" x14ac:dyDescent="0.25">
      <c r="B9" s="2">
        <v>5</v>
      </c>
      <c r="C9" s="15">
        <v>1</v>
      </c>
      <c r="D9" s="15" t="s">
        <v>33</v>
      </c>
      <c r="E9" s="15" t="s">
        <v>5</v>
      </c>
      <c r="F9" s="17" t="s">
        <v>35</v>
      </c>
      <c r="G9" s="15">
        <v>1</v>
      </c>
    </row>
    <row r="10" spans="1:7" ht="129.75" customHeight="1" x14ac:dyDescent="0.25">
      <c r="B10" s="2">
        <v>6</v>
      </c>
      <c r="C10" s="15">
        <v>1</v>
      </c>
      <c r="D10" s="15" t="s">
        <v>39</v>
      </c>
      <c r="E10" s="15" t="s">
        <v>5</v>
      </c>
      <c r="F10" s="17" t="s">
        <v>56</v>
      </c>
      <c r="G10" s="15">
        <v>1</v>
      </c>
    </row>
    <row r="11" spans="1:7" ht="138.75" customHeight="1" x14ac:dyDescent="0.25">
      <c r="B11" s="2">
        <v>7</v>
      </c>
      <c r="C11" s="15">
        <v>1</v>
      </c>
      <c r="D11" s="15" t="s">
        <v>9</v>
      </c>
      <c r="E11" s="15" t="s">
        <v>5</v>
      </c>
      <c r="F11" s="17" t="s">
        <v>56</v>
      </c>
      <c r="G11" s="15">
        <v>1</v>
      </c>
    </row>
    <row r="12" spans="1:7" ht="67.5" customHeight="1" x14ac:dyDescent="0.25">
      <c r="B12" s="2">
        <v>8</v>
      </c>
      <c r="C12" s="15">
        <v>1</v>
      </c>
      <c r="D12" s="15" t="s">
        <v>38</v>
      </c>
      <c r="E12" s="15" t="s">
        <v>5</v>
      </c>
      <c r="F12" s="17" t="s">
        <v>57</v>
      </c>
      <c r="G12" s="15">
        <v>1</v>
      </c>
    </row>
    <row r="13" spans="1:7" ht="82.5" customHeight="1" x14ac:dyDescent="0.25">
      <c r="B13" s="2">
        <v>9</v>
      </c>
      <c r="C13" s="15">
        <v>14</v>
      </c>
      <c r="D13" s="15" t="s">
        <v>8</v>
      </c>
      <c r="E13" s="15" t="s">
        <v>5</v>
      </c>
      <c r="F13" s="16" t="s">
        <v>11</v>
      </c>
      <c r="G13" s="15">
        <v>14</v>
      </c>
    </row>
    <row r="14" spans="1:7" ht="64.5" customHeight="1" x14ac:dyDescent="0.25">
      <c r="B14" s="2">
        <v>10</v>
      </c>
      <c r="C14" s="15">
        <v>20</v>
      </c>
      <c r="D14" s="15" t="s">
        <v>6</v>
      </c>
      <c r="E14" s="15" t="s">
        <v>5</v>
      </c>
      <c r="F14" s="18" t="s">
        <v>10</v>
      </c>
      <c r="G14" s="15">
        <v>20</v>
      </c>
    </row>
    <row r="15" spans="1:7" ht="60" customHeight="1" x14ac:dyDescent="0.25">
      <c r="B15" s="2">
        <v>11</v>
      </c>
      <c r="C15" s="15">
        <v>29</v>
      </c>
      <c r="D15" s="15" t="s">
        <v>40</v>
      </c>
      <c r="E15" s="15" t="s">
        <v>5</v>
      </c>
      <c r="F15" s="18" t="s">
        <v>10</v>
      </c>
      <c r="G15" s="15">
        <v>29</v>
      </c>
    </row>
    <row r="16" spans="1:7" ht="112.5" customHeight="1" x14ac:dyDescent="0.25">
      <c r="A16" s="1"/>
      <c r="B16" s="2">
        <v>12</v>
      </c>
      <c r="C16" s="15">
        <v>1</v>
      </c>
      <c r="D16" s="15" t="s">
        <v>41</v>
      </c>
      <c r="E16" s="15" t="s">
        <v>5</v>
      </c>
      <c r="F16" s="16" t="s">
        <v>34</v>
      </c>
      <c r="G16" s="15">
        <v>1</v>
      </c>
    </row>
    <row r="17" spans="2:7" ht="96" customHeight="1" x14ac:dyDescent="0.25">
      <c r="B17" s="2">
        <v>13</v>
      </c>
      <c r="C17" s="15">
        <v>1</v>
      </c>
      <c r="D17" s="15" t="s">
        <v>42</v>
      </c>
      <c r="E17" s="15" t="s">
        <v>5</v>
      </c>
      <c r="F17" s="16" t="s">
        <v>59</v>
      </c>
      <c r="G17" s="15">
        <v>1</v>
      </c>
    </row>
    <row r="18" spans="2:7" ht="109.5" customHeight="1" x14ac:dyDescent="0.25">
      <c r="B18" s="2">
        <v>14</v>
      </c>
      <c r="C18" s="15">
        <v>9</v>
      </c>
      <c r="D18" s="15" t="s">
        <v>43</v>
      </c>
      <c r="E18" s="15" t="s">
        <v>5</v>
      </c>
      <c r="F18" s="16" t="s">
        <v>58</v>
      </c>
      <c r="G18" s="15">
        <v>9</v>
      </c>
    </row>
    <row r="19" spans="2:7" ht="90" customHeight="1" x14ac:dyDescent="0.25">
      <c r="B19" s="2">
        <v>15</v>
      </c>
      <c r="C19" s="15">
        <v>2</v>
      </c>
      <c r="D19" s="15" t="s">
        <v>44</v>
      </c>
      <c r="E19" s="15" t="s">
        <v>5</v>
      </c>
      <c r="F19" s="16" t="s">
        <v>58</v>
      </c>
      <c r="G19" s="15">
        <v>2</v>
      </c>
    </row>
    <row r="20" spans="2:7" ht="81" customHeight="1" x14ac:dyDescent="0.25">
      <c r="B20" s="2">
        <v>16</v>
      </c>
      <c r="C20" s="15">
        <v>12</v>
      </c>
      <c r="D20" s="15" t="s">
        <v>45</v>
      </c>
      <c r="E20" s="15" t="s">
        <v>5</v>
      </c>
      <c r="F20" s="16" t="s">
        <v>58</v>
      </c>
      <c r="G20" s="15">
        <v>12</v>
      </c>
    </row>
    <row r="21" spans="2:7" ht="60" x14ac:dyDescent="0.25">
      <c r="B21" s="2">
        <v>17</v>
      </c>
      <c r="C21" s="15">
        <v>6</v>
      </c>
      <c r="D21" s="15" t="s">
        <v>46</v>
      </c>
      <c r="E21" s="15" t="s">
        <v>5</v>
      </c>
      <c r="F21" s="16" t="s">
        <v>60</v>
      </c>
      <c r="G21" s="15">
        <v>6</v>
      </c>
    </row>
    <row r="22" spans="2:7" ht="135" customHeight="1" x14ac:dyDescent="0.25">
      <c r="B22" s="2">
        <v>18</v>
      </c>
      <c r="C22" s="15">
        <v>7</v>
      </c>
      <c r="D22" s="15" t="s">
        <v>47</v>
      </c>
      <c r="E22" s="15" t="s">
        <v>5</v>
      </c>
      <c r="F22" s="16" t="s">
        <v>61</v>
      </c>
      <c r="G22" s="15">
        <v>7</v>
      </c>
    </row>
    <row r="23" spans="2:7" ht="90" customHeight="1" x14ac:dyDescent="0.25">
      <c r="B23" s="2">
        <v>19</v>
      </c>
      <c r="C23" s="15">
        <v>5</v>
      </c>
      <c r="D23" s="15" t="s">
        <v>7</v>
      </c>
      <c r="E23" s="15" t="s">
        <v>5</v>
      </c>
      <c r="F23" s="17" t="s">
        <v>62</v>
      </c>
      <c r="G23" s="15">
        <v>5</v>
      </c>
    </row>
    <row r="24" spans="2:7" ht="90" customHeight="1" x14ac:dyDescent="0.25">
      <c r="B24" s="2">
        <v>20</v>
      </c>
      <c r="C24" s="15">
        <v>2</v>
      </c>
      <c r="D24" s="15" t="s">
        <v>63</v>
      </c>
      <c r="E24" s="15" t="s">
        <v>5</v>
      </c>
      <c r="F24" s="17" t="s">
        <v>64</v>
      </c>
      <c r="G24" s="15">
        <v>2</v>
      </c>
    </row>
    <row r="25" spans="2:7" ht="90" customHeight="1" x14ac:dyDescent="0.25">
      <c r="B25" s="2">
        <v>21</v>
      </c>
      <c r="C25" s="15">
        <v>1</v>
      </c>
      <c r="D25" s="15" t="s">
        <v>48</v>
      </c>
      <c r="E25" s="15" t="s">
        <v>5</v>
      </c>
      <c r="F25" s="17" t="s">
        <v>65</v>
      </c>
      <c r="G25" s="15">
        <v>1</v>
      </c>
    </row>
    <row r="26" spans="2:7" ht="123" customHeight="1" x14ac:dyDescent="0.25">
      <c r="B26" s="2">
        <v>22</v>
      </c>
      <c r="C26" s="15">
        <v>1</v>
      </c>
      <c r="D26" s="15" t="s">
        <v>49</v>
      </c>
      <c r="E26" s="15" t="s">
        <v>5</v>
      </c>
      <c r="F26" s="17" t="s">
        <v>66</v>
      </c>
      <c r="G26" s="15">
        <v>1</v>
      </c>
    </row>
    <row r="27" spans="2:7" ht="115.5" customHeight="1" x14ac:dyDescent="0.25">
      <c r="B27" s="2">
        <v>23</v>
      </c>
      <c r="C27" s="15">
        <v>1</v>
      </c>
      <c r="D27" s="15" t="s">
        <v>50</v>
      </c>
      <c r="E27" s="15" t="s">
        <v>5</v>
      </c>
      <c r="F27" s="17" t="s">
        <v>67</v>
      </c>
      <c r="G27" s="15">
        <v>1</v>
      </c>
    </row>
    <row r="28" spans="2:7" ht="147.75" customHeight="1" x14ac:dyDescent="0.25">
      <c r="B28" s="2">
        <v>24</v>
      </c>
      <c r="C28" s="15">
        <v>1</v>
      </c>
      <c r="D28" s="15" t="s">
        <v>51</v>
      </c>
      <c r="E28" s="15" t="s">
        <v>5</v>
      </c>
      <c r="F28" s="16" t="s">
        <v>70</v>
      </c>
      <c r="G28" s="15">
        <v>1</v>
      </c>
    </row>
    <row r="29" spans="2:7" ht="117" customHeight="1" x14ac:dyDescent="0.25">
      <c r="B29" s="2">
        <v>25</v>
      </c>
      <c r="C29" s="15">
        <v>1</v>
      </c>
      <c r="D29" s="15" t="s">
        <v>52</v>
      </c>
      <c r="E29" s="15" t="s">
        <v>5</v>
      </c>
      <c r="F29" s="17" t="s">
        <v>71</v>
      </c>
      <c r="G29" s="15">
        <v>1</v>
      </c>
    </row>
    <row r="30" spans="2:7" ht="90" customHeight="1" x14ac:dyDescent="0.25">
      <c r="B30" s="2">
        <v>26</v>
      </c>
      <c r="C30" s="15">
        <v>1</v>
      </c>
      <c r="D30" s="15" t="s">
        <v>53</v>
      </c>
      <c r="E30" s="15" t="s">
        <v>5</v>
      </c>
      <c r="F30" s="16" t="s">
        <v>72</v>
      </c>
      <c r="G30" s="15">
        <v>1</v>
      </c>
    </row>
    <row r="31" spans="2:7" ht="137.25" customHeight="1" x14ac:dyDescent="0.25">
      <c r="B31" s="2">
        <v>27</v>
      </c>
      <c r="C31" s="15">
        <v>1</v>
      </c>
      <c r="D31" s="15" t="s">
        <v>54</v>
      </c>
      <c r="E31" s="15" t="s">
        <v>5</v>
      </c>
      <c r="F31" s="17" t="s">
        <v>69</v>
      </c>
      <c r="G31" s="15">
        <v>1</v>
      </c>
    </row>
    <row r="32" spans="2:7" ht="111.75" customHeight="1" x14ac:dyDescent="0.25">
      <c r="B32" s="2">
        <v>28</v>
      </c>
      <c r="C32" s="15">
        <v>1</v>
      </c>
      <c r="D32" s="19" t="s">
        <v>55</v>
      </c>
      <c r="E32" s="15" t="s">
        <v>5</v>
      </c>
      <c r="F32" s="16" t="s">
        <v>68</v>
      </c>
      <c r="G32" s="15">
        <v>1</v>
      </c>
    </row>
    <row r="33" spans="2:7" x14ac:dyDescent="0.25">
      <c r="B33" s="4"/>
      <c r="C33" s="4"/>
      <c r="D33" s="4"/>
      <c r="E33" s="4"/>
      <c r="F33" s="20" t="s">
        <v>30</v>
      </c>
      <c r="G33" s="21">
        <v>125</v>
      </c>
    </row>
  </sheetData>
  <mergeCells count="1">
    <mergeCell ref="C2:F2"/>
  </mergeCells>
  <pageMargins left="0.7" right="0.7" top="0.75" bottom="0.75" header="0.3" footer="0.3"/>
  <pageSetup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8B661-B1DC-48EC-A81D-37554F1CB53B}">
  <sheetPr>
    <pageSetUpPr fitToPage="1"/>
  </sheetPr>
  <dimension ref="B1:G14"/>
  <sheetViews>
    <sheetView tabSelected="1" zoomScale="86" zoomScaleNormal="86" workbookViewId="0">
      <selection activeCell="D5" sqref="D5"/>
    </sheetView>
  </sheetViews>
  <sheetFormatPr baseColWidth="10" defaultRowHeight="15" x14ac:dyDescent="0.25"/>
  <cols>
    <col min="2" max="2" width="5.28515625" customWidth="1"/>
    <col min="3" max="3" width="23.7109375" bestFit="1" customWidth="1"/>
    <col min="4" max="4" width="67" customWidth="1"/>
    <col min="5" max="5" width="28" customWidth="1"/>
    <col min="6" max="6" width="65.85546875" customWidth="1"/>
    <col min="7" max="7" width="60.85546875" customWidth="1"/>
  </cols>
  <sheetData>
    <row r="1" spans="2:7" x14ac:dyDescent="0.25">
      <c r="B1" s="4"/>
      <c r="C1" s="4"/>
      <c r="D1" s="4"/>
      <c r="E1" s="4"/>
      <c r="F1" s="4"/>
      <c r="G1" s="4"/>
    </row>
    <row r="2" spans="2:7" ht="28.5" x14ac:dyDescent="0.45">
      <c r="B2" s="4"/>
      <c r="C2" s="26" t="s">
        <v>76</v>
      </c>
      <c r="D2" s="27"/>
      <c r="E2" s="27"/>
      <c r="F2" s="27"/>
      <c r="G2" s="28"/>
    </row>
    <row r="3" spans="2:7" x14ac:dyDescent="0.25">
      <c r="B3" s="4"/>
      <c r="C3" s="4"/>
      <c r="D3" s="4"/>
      <c r="E3" s="4"/>
      <c r="F3" s="4"/>
      <c r="G3" s="4"/>
    </row>
    <row r="4" spans="2:7" ht="45" customHeight="1" x14ac:dyDescent="0.25">
      <c r="B4" s="22" t="s">
        <v>0</v>
      </c>
      <c r="C4" s="22" t="s">
        <v>3</v>
      </c>
      <c r="D4" s="22" t="s">
        <v>12</v>
      </c>
      <c r="E4" s="22" t="s">
        <v>1</v>
      </c>
      <c r="F4" s="22" t="s">
        <v>2</v>
      </c>
      <c r="G4" s="22" t="s">
        <v>4</v>
      </c>
    </row>
    <row r="5" spans="2:7" s="1" customFormat="1" ht="126.75" customHeight="1" x14ac:dyDescent="0.25">
      <c r="B5" s="2">
        <v>1</v>
      </c>
      <c r="C5" s="15">
        <v>2</v>
      </c>
      <c r="D5" s="24" t="s">
        <v>74</v>
      </c>
      <c r="E5" s="24" t="s">
        <v>75</v>
      </c>
      <c r="F5" s="18" t="s">
        <v>10</v>
      </c>
      <c r="G5" s="15">
        <v>2</v>
      </c>
    </row>
    <row r="6" spans="2:7" ht="117" customHeight="1" x14ac:dyDescent="0.25">
      <c r="B6" s="2">
        <v>2</v>
      </c>
      <c r="C6" s="15">
        <v>2</v>
      </c>
      <c r="D6" s="24" t="s">
        <v>77</v>
      </c>
      <c r="E6" s="24" t="s">
        <v>75</v>
      </c>
      <c r="F6" s="16" t="s">
        <v>79</v>
      </c>
      <c r="G6" s="15">
        <v>2</v>
      </c>
    </row>
    <row r="7" spans="2:7" ht="99.75" customHeight="1" x14ac:dyDescent="0.25">
      <c r="B7" s="2">
        <v>3</v>
      </c>
      <c r="C7" s="15">
        <v>1</v>
      </c>
      <c r="D7" s="24" t="s">
        <v>78</v>
      </c>
      <c r="E7" s="24" t="s">
        <v>75</v>
      </c>
      <c r="F7" s="18" t="s">
        <v>86</v>
      </c>
      <c r="G7" s="15">
        <v>1</v>
      </c>
    </row>
    <row r="8" spans="2:7" ht="100.5" customHeight="1" x14ac:dyDescent="0.25">
      <c r="B8" s="2">
        <v>4</v>
      </c>
      <c r="C8" s="15">
        <v>1</v>
      </c>
      <c r="D8" s="24" t="s">
        <v>80</v>
      </c>
      <c r="E8" s="24" t="s">
        <v>75</v>
      </c>
      <c r="F8" s="17" t="s">
        <v>87</v>
      </c>
      <c r="G8" s="15">
        <v>1</v>
      </c>
    </row>
    <row r="9" spans="2:7" ht="105.75" customHeight="1" x14ac:dyDescent="0.25">
      <c r="B9" s="2">
        <v>5</v>
      </c>
      <c r="C9" s="15">
        <v>1</v>
      </c>
      <c r="D9" s="24" t="s">
        <v>81</v>
      </c>
      <c r="E9" s="24" t="s">
        <v>75</v>
      </c>
      <c r="F9" s="17" t="s">
        <v>92</v>
      </c>
      <c r="G9" s="15">
        <v>1</v>
      </c>
    </row>
    <row r="10" spans="2:7" ht="129.75" customHeight="1" x14ac:dyDescent="0.25">
      <c r="B10" s="2">
        <v>6</v>
      </c>
      <c r="C10" s="15">
        <v>2</v>
      </c>
      <c r="D10" s="24" t="s">
        <v>82</v>
      </c>
      <c r="E10" s="24" t="s">
        <v>75</v>
      </c>
      <c r="F10" s="17" t="s">
        <v>88</v>
      </c>
      <c r="G10" s="15">
        <v>2</v>
      </c>
    </row>
    <row r="11" spans="2:7" ht="138.75" customHeight="1" x14ac:dyDescent="0.25">
      <c r="B11" s="2">
        <v>7</v>
      </c>
      <c r="C11" s="15">
        <v>1</v>
      </c>
      <c r="D11" s="24" t="s">
        <v>83</v>
      </c>
      <c r="E11" s="24" t="s">
        <v>75</v>
      </c>
      <c r="F11" s="17" t="s">
        <v>89</v>
      </c>
      <c r="G11" s="15">
        <v>1</v>
      </c>
    </row>
    <row r="12" spans="2:7" ht="214.5" customHeight="1" x14ac:dyDescent="0.25">
      <c r="B12" s="2">
        <v>8</v>
      </c>
      <c r="C12" s="15">
        <v>1</v>
      </c>
      <c r="D12" s="24" t="s">
        <v>84</v>
      </c>
      <c r="E12" s="24" t="s">
        <v>75</v>
      </c>
      <c r="F12" s="17" t="s">
        <v>90</v>
      </c>
      <c r="G12" s="15">
        <v>1</v>
      </c>
    </row>
    <row r="13" spans="2:7" ht="181.5" customHeight="1" x14ac:dyDescent="0.25">
      <c r="B13" s="2">
        <v>9</v>
      </c>
      <c r="C13" s="15">
        <v>4</v>
      </c>
      <c r="D13" s="24" t="s">
        <v>85</v>
      </c>
      <c r="E13" s="24" t="s">
        <v>75</v>
      </c>
      <c r="F13" s="16" t="s">
        <v>91</v>
      </c>
      <c r="G13" s="15">
        <v>4</v>
      </c>
    </row>
    <row r="14" spans="2:7" x14ac:dyDescent="0.25">
      <c r="B14" s="4"/>
      <c r="C14" s="25">
        <f>SUM(C5:C13)</f>
        <v>15</v>
      </c>
      <c r="D14" s="4"/>
      <c r="E14" s="4"/>
      <c r="F14" s="20" t="s">
        <v>30</v>
      </c>
      <c r="G14" s="21">
        <f>SUM(G5:G13)</f>
        <v>15</v>
      </c>
    </row>
  </sheetData>
  <mergeCells count="1">
    <mergeCell ref="C2:G2"/>
  </mergeCells>
  <pageMargins left="0.7" right="0.7" top="0.75" bottom="0.75" header="0.3" footer="0.3"/>
  <pageSetup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B4FF9-BD26-4DA3-A8CB-6FF5CC607D9D}">
  <dimension ref="A1:D7"/>
  <sheetViews>
    <sheetView workbookViewId="0">
      <selection activeCell="C15" sqref="C15"/>
    </sheetView>
  </sheetViews>
  <sheetFormatPr baseColWidth="10" defaultRowHeight="15" x14ac:dyDescent="0.25"/>
  <cols>
    <col min="1" max="1" width="3.140625" bestFit="1" customWidth="1"/>
    <col min="2" max="2" width="37.28515625" customWidth="1"/>
    <col min="3" max="3" width="69.85546875" customWidth="1"/>
    <col min="4" max="4" width="20.5703125" customWidth="1"/>
  </cols>
  <sheetData>
    <row r="1" spans="1:4" ht="15.75" thickBot="1" x14ac:dyDescent="0.3"/>
    <row r="2" spans="1:4" ht="15.75" thickBot="1" x14ac:dyDescent="0.3">
      <c r="A2" s="6" t="s">
        <v>0</v>
      </c>
      <c r="B2" s="3" t="s">
        <v>14</v>
      </c>
      <c r="C2" s="3" t="s">
        <v>13</v>
      </c>
      <c r="D2" s="7" t="s">
        <v>17</v>
      </c>
    </row>
    <row r="3" spans="1:4" x14ac:dyDescent="0.25">
      <c r="A3" s="8">
        <v>1</v>
      </c>
      <c r="B3" s="5" t="s">
        <v>15</v>
      </c>
      <c r="C3" s="5" t="s">
        <v>16</v>
      </c>
      <c r="D3" s="12">
        <v>72546844</v>
      </c>
    </row>
    <row r="4" spans="1:4" x14ac:dyDescent="0.25">
      <c r="A4" s="9">
        <v>2</v>
      </c>
      <c r="B4" s="4" t="s">
        <v>18</v>
      </c>
      <c r="C4" s="4" t="s">
        <v>19</v>
      </c>
      <c r="D4" s="13">
        <v>79899670</v>
      </c>
    </row>
    <row r="5" spans="1:4" x14ac:dyDescent="0.25">
      <c r="A5" s="9">
        <v>3</v>
      </c>
      <c r="B5" s="4" t="s">
        <v>20</v>
      </c>
      <c r="C5" s="4" t="s">
        <v>21</v>
      </c>
      <c r="D5" s="13" t="s">
        <v>22</v>
      </c>
    </row>
    <row r="6" spans="1:4" x14ac:dyDescent="0.25">
      <c r="A6" s="9">
        <v>4</v>
      </c>
      <c r="B6" s="4" t="s">
        <v>23</v>
      </c>
      <c r="C6" s="4" t="s">
        <v>24</v>
      </c>
      <c r="D6" s="13">
        <v>79686882</v>
      </c>
    </row>
    <row r="7" spans="1:4" ht="15.75" thickBot="1" x14ac:dyDescent="0.3">
      <c r="A7" s="10">
        <v>5</v>
      </c>
      <c r="B7" s="11" t="s">
        <v>25</v>
      </c>
      <c r="C7" s="11" t="s">
        <v>26</v>
      </c>
      <c r="D7" s="14">
        <v>77307294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Septiembre 2023</vt:lpstr>
      <vt:lpstr>Marzo 2024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Leonel Mancías Bonilla</dc:creator>
  <cp:lastModifiedBy>Marlon Leonel Mancías Bonilla</cp:lastModifiedBy>
  <cp:lastPrinted>2024-04-11T20:31:45Z</cp:lastPrinted>
  <dcterms:created xsi:type="dcterms:W3CDTF">2023-09-12T20:17:14Z</dcterms:created>
  <dcterms:modified xsi:type="dcterms:W3CDTF">2024-04-11T20:57:17Z</dcterms:modified>
</cp:coreProperties>
</file>