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wner\Documents\ORGANIZACIÓN 2018\CUMPLIMIENTO IAIP 2018\UNIDAD Género 2018\"/>
    </mc:Choice>
  </mc:AlternateContent>
  <bookViews>
    <workbookView xWindow="0" yWindow="0" windowWidth="20460" windowHeight="7680" activeTab="3"/>
  </bookViews>
  <sheets>
    <sheet name="ENERO-MARZO 2018" sheetId="1" r:id="rId1"/>
    <sheet name="ABRIL-JUNIO 2018" sheetId="2" r:id="rId2"/>
    <sheet name="JULIO -SEPTIEMBRE 2018" sheetId="3" r:id="rId3"/>
    <sheet name="OCTUBRE-DIC 2018" sheetId="4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7" i="4" l="1"/>
  <c r="N7" i="4"/>
  <c r="M7" i="4"/>
  <c r="K7" i="4"/>
  <c r="J7" i="4"/>
  <c r="I7" i="4"/>
  <c r="H7" i="4"/>
  <c r="G7" i="4"/>
  <c r="F7" i="4"/>
  <c r="E7" i="4"/>
  <c r="D7" i="4"/>
  <c r="C7" i="4"/>
  <c r="B7" i="4"/>
  <c r="M7" i="3" l="1"/>
  <c r="L7" i="3"/>
  <c r="K7" i="3"/>
  <c r="J7" i="3"/>
  <c r="I7" i="3"/>
  <c r="H7" i="3"/>
  <c r="G7" i="3"/>
  <c r="F7" i="3"/>
  <c r="E7" i="3"/>
  <c r="D7" i="3"/>
  <c r="C7" i="3"/>
  <c r="B7" i="3"/>
  <c r="M7" i="2" l="1"/>
  <c r="L7" i="2"/>
  <c r="K7" i="2"/>
  <c r="J7" i="2"/>
  <c r="I7" i="2"/>
  <c r="H7" i="2"/>
  <c r="G7" i="2"/>
  <c r="F7" i="2"/>
  <c r="E7" i="2"/>
  <c r="D7" i="2"/>
  <c r="C7" i="2"/>
  <c r="B7" i="2"/>
</calcChain>
</file>

<file path=xl/sharedStrings.xml><?xml version="1.0" encoding="utf-8"?>
<sst xmlns="http://schemas.openxmlformats.org/spreadsheetml/2006/main" count="106" uniqueCount="61">
  <si>
    <t>MES</t>
  </si>
  <si>
    <t>N° DE ATENCIONES</t>
  </si>
  <si>
    <t>MODALIDAD</t>
  </si>
  <si>
    <t>SEXO</t>
  </si>
  <si>
    <t>PROCEDENCIA</t>
  </si>
  <si>
    <t xml:space="preserve">ESTADO </t>
  </si>
  <si>
    <t>ACTIVIDADES DESARROLLADAS</t>
  </si>
  <si>
    <t xml:space="preserve">LUGAR </t>
  </si>
  <si>
    <t>INVIDUAL</t>
  </si>
  <si>
    <t>M</t>
  </si>
  <si>
    <t>F</t>
  </si>
  <si>
    <t xml:space="preserve">GRUPAL    (FAMILIAR) </t>
  </si>
  <si>
    <t>R</t>
  </si>
  <si>
    <t>U</t>
  </si>
  <si>
    <t>familiar</t>
  </si>
  <si>
    <t>Observatorio municipal</t>
  </si>
  <si>
    <t xml:space="preserve">Enero </t>
  </si>
  <si>
    <t>Marzo</t>
  </si>
  <si>
    <t>16 atenciones</t>
  </si>
  <si>
    <t>febrero</t>
  </si>
  <si>
    <t>2 primera vez</t>
  </si>
  <si>
    <t>Total : 14 meses</t>
  </si>
  <si>
    <r>
      <t xml:space="preserve"> </t>
    </r>
    <r>
      <rPr>
        <sz val="9"/>
        <color theme="1"/>
        <rFont val="Calibri"/>
        <family val="2"/>
        <scheme val="minor"/>
      </rPr>
      <t>Las atenciones grupales familiares se han realizado con la madre e hijo/a, padre e hijo/a o parejas</t>
    </r>
  </si>
  <si>
    <t>1- tratamiento y cierre                            1- seguimiento            2-Primera vez</t>
  </si>
  <si>
    <t>7- tratamiento                 2 - primera vez             1- consejería</t>
  </si>
  <si>
    <t xml:space="preserve"> 6- primera ves             1- Seguimiento             7- Tratamiento             1- tratamiento ycierre                             1- Concejería </t>
  </si>
  <si>
    <t xml:space="preserve">Mes </t>
  </si>
  <si>
    <t xml:space="preserve">Modalidad </t>
  </si>
  <si>
    <t>sexo</t>
  </si>
  <si>
    <t xml:space="preserve">Procedencia </t>
  </si>
  <si>
    <t>Actividades desarrolladas</t>
  </si>
  <si>
    <t xml:space="preserve">Lugar </t>
  </si>
  <si>
    <t xml:space="preserve">Población </t>
  </si>
  <si>
    <t>grupal</t>
  </si>
  <si>
    <t xml:space="preserve"> Temáticas </t>
  </si>
  <si>
    <t xml:space="preserve">Abril </t>
  </si>
  <si>
    <t xml:space="preserve">Mayo </t>
  </si>
  <si>
    <t xml:space="preserve"> “Resolución de conflictos”</t>
  </si>
  <si>
    <t xml:space="preserve">Alcaldía municipal </t>
  </si>
  <si>
    <t xml:space="preserve">Empleados de la alcaldía </t>
  </si>
  <si>
    <t xml:space="preserve">Junio </t>
  </si>
  <si>
    <t>FUNCIONAMIENTO DEL OBSERVATORIO DE ABRIL A JUNIO DE 2018</t>
  </si>
  <si>
    <t>primera vez</t>
  </si>
  <si>
    <t>cierre</t>
  </si>
  <si>
    <t>seguimiento</t>
  </si>
  <si>
    <t xml:space="preserve">N° de atenciones </t>
  </si>
  <si>
    <t>indiv.</t>
  </si>
  <si>
    <t>Estado</t>
  </si>
  <si>
    <t>Tratamiento</t>
  </si>
  <si>
    <t>Consejería</t>
  </si>
  <si>
    <t>Total</t>
  </si>
  <si>
    <t>FUNCIONAMIENTO DEL OBSERVATORIO DE JULIO A SEPTEIMBRE DE 2018</t>
  </si>
  <si>
    <t>Julio</t>
  </si>
  <si>
    <t>Agosto</t>
  </si>
  <si>
    <t>Sept.</t>
  </si>
  <si>
    <t>FUNCIONAMIENTO DEL OBSERVATORIO DE ENERO A MARZO  DE 2018</t>
  </si>
  <si>
    <t>FUNCIONAMIENTO DEL OBSERVATORIO DE OCTUBRE A DICIEMBRE DE 2018</t>
  </si>
  <si>
    <t>octubre</t>
  </si>
  <si>
    <t>nov.</t>
  </si>
  <si>
    <t>dic.</t>
  </si>
  <si>
    <t>Evaluación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</si>
</sst>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 indent="1"/>
    </xf>
    <xf numFmtId="0" fontId="5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0" fillId="0" borderId="1" xfId="0" applyFont="1" applyBorder="1"/>
    <xf numFmtId="0" fontId="0" fillId="0" borderId="0" xfId="0" applyFont="1"/>
    <xf numFmtId="0" fontId="6" fillId="0" borderId="1" xfId="0" applyFont="1" applyBorder="1" applyAlignment="1">
      <alignment horizontal="center" vertical="center" wrapText="1"/>
    </xf>
    <xf numFmtId="0" fontId="1" fillId="0" borderId="0" xfId="0" applyFont="1" applyBorder="1" applyAlignment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7" fillId="0" borderId="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P7"/>
  <sheetViews>
    <sheetView topLeftCell="B1" workbookViewId="0">
      <selection activeCell="O4" sqref="O4"/>
    </sheetView>
  </sheetViews>
  <sheetFormatPr baseColWidth="10" defaultRowHeight="15" x14ac:dyDescent="0.25"/>
  <cols>
    <col min="2" max="2" width="13.140625" customWidth="1"/>
    <col min="3" max="3" width="9.7109375" customWidth="1"/>
    <col min="4" max="4" width="10.5703125" customWidth="1"/>
    <col min="5" max="5" width="5.7109375" customWidth="1"/>
    <col min="6" max="6" width="5.5703125" customWidth="1"/>
    <col min="7" max="7" width="7.28515625" customWidth="1"/>
    <col min="8" max="8" width="7.7109375" customWidth="1"/>
    <col min="9" max="9" width="18.28515625" customWidth="1"/>
    <col min="10" max="10" width="20.7109375" customWidth="1"/>
    <col min="11" max="11" width="12" customWidth="1"/>
    <col min="14" max="15" width="11.42578125" customWidth="1"/>
  </cols>
  <sheetData>
    <row r="1" spans="1:16" ht="30.75" customHeight="1" x14ac:dyDescent="0.3">
      <c r="A1" s="20" t="s">
        <v>55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19"/>
      <c r="M1" s="19"/>
      <c r="N1" s="19"/>
      <c r="O1" s="19"/>
      <c r="P1" s="19"/>
    </row>
    <row r="2" spans="1:16" ht="30" customHeight="1" x14ac:dyDescent="0.25">
      <c r="A2" s="22" t="s">
        <v>0</v>
      </c>
      <c r="B2" s="22" t="s">
        <v>1</v>
      </c>
      <c r="C2" s="22" t="s">
        <v>2</v>
      </c>
      <c r="D2" s="22"/>
      <c r="E2" s="22" t="s">
        <v>3</v>
      </c>
      <c r="F2" s="22"/>
      <c r="G2" s="22" t="s">
        <v>4</v>
      </c>
      <c r="H2" s="22"/>
      <c r="I2" s="22" t="s">
        <v>5</v>
      </c>
      <c r="J2" s="22" t="s">
        <v>6</v>
      </c>
      <c r="K2" s="22" t="s">
        <v>7</v>
      </c>
    </row>
    <row r="3" spans="1:16" ht="51.75" customHeight="1" x14ac:dyDescent="0.25">
      <c r="A3" s="22"/>
      <c r="B3" s="22"/>
      <c r="C3" s="9" t="s">
        <v>8</v>
      </c>
      <c r="D3" s="7" t="s">
        <v>11</v>
      </c>
      <c r="E3" s="10" t="s">
        <v>9</v>
      </c>
      <c r="F3" s="10" t="s">
        <v>10</v>
      </c>
      <c r="G3" s="10" t="s">
        <v>12</v>
      </c>
      <c r="H3" s="10" t="s">
        <v>13</v>
      </c>
      <c r="I3" s="22"/>
      <c r="J3" s="22"/>
      <c r="K3" s="22"/>
      <c r="P3" s="3"/>
    </row>
    <row r="4" spans="1:16" ht="36" x14ac:dyDescent="0.25">
      <c r="A4" s="2" t="s">
        <v>16</v>
      </c>
      <c r="B4" s="2">
        <v>4</v>
      </c>
      <c r="C4" s="2">
        <v>2</v>
      </c>
      <c r="D4" s="2">
        <v>2</v>
      </c>
      <c r="E4" s="2">
        <v>1</v>
      </c>
      <c r="F4" s="2">
        <v>5</v>
      </c>
      <c r="G4" s="2">
        <v>4</v>
      </c>
      <c r="H4" s="2">
        <v>2</v>
      </c>
      <c r="I4" s="6" t="s">
        <v>23</v>
      </c>
      <c r="J4" s="4" t="s">
        <v>14</v>
      </c>
      <c r="K4" s="2" t="s">
        <v>15</v>
      </c>
      <c r="P4" s="5"/>
    </row>
    <row r="5" spans="1:16" ht="46.5" customHeight="1" x14ac:dyDescent="0.25">
      <c r="A5" s="2" t="s">
        <v>19</v>
      </c>
      <c r="B5" s="2">
        <v>10</v>
      </c>
      <c r="C5" s="2">
        <v>1</v>
      </c>
      <c r="D5" s="2">
        <v>9</v>
      </c>
      <c r="E5" s="2">
        <v>5</v>
      </c>
      <c r="F5" s="2">
        <v>14</v>
      </c>
      <c r="G5" s="2">
        <v>19</v>
      </c>
      <c r="H5" s="2">
        <v>0</v>
      </c>
      <c r="I5" s="8" t="s">
        <v>24</v>
      </c>
      <c r="J5" s="4" t="s">
        <v>14</v>
      </c>
      <c r="K5" s="2" t="s">
        <v>15</v>
      </c>
      <c r="P5" s="5"/>
    </row>
    <row r="6" spans="1:16" ht="24" x14ac:dyDescent="0.25">
      <c r="A6" s="2" t="s">
        <v>17</v>
      </c>
      <c r="B6" s="2">
        <v>2</v>
      </c>
      <c r="C6" s="2">
        <v>1</v>
      </c>
      <c r="D6" s="2">
        <v>1</v>
      </c>
      <c r="E6" s="2">
        <v>1</v>
      </c>
      <c r="F6" s="2">
        <v>2</v>
      </c>
      <c r="G6" s="2">
        <v>3</v>
      </c>
      <c r="H6" s="2">
        <v>0</v>
      </c>
      <c r="I6" s="6" t="s">
        <v>20</v>
      </c>
      <c r="J6" s="4" t="s">
        <v>14</v>
      </c>
      <c r="K6" s="2" t="s">
        <v>15</v>
      </c>
      <c r="P6" s="5"/>
    </row>
    <row r="7" spans="1:16" ht="84" customHeight="1" x14ac:dyDescent="0.25">
      <c r="A7" s="2" t="s">
        <v>21</v>
      </c>
      <c r="B7" s="7" t="s">
        <v>18</v>
      </c>
      <c r="C7" s="2">
        <v>4</v>
      </c>
      <c r="D7" s="2">
        <v>12</v>
      </c>
      <c r="E7" s="2">
        <v>7</v>
      </c>
      <c r="F7" s="2">
        <v>21</v>
      </c>
      <c r="G7" s="2">
        <v>26</v>
      </c>
      <c r="H7" s="2">
        <v>2</v>
      </c>
      <c r="I7" s="1" t="s">
        <v>25</v>
      </c>
      <c r="J7" s="11" t="s">
        <v>22</v>
      </c>
      <c r="K7" s="2" t="s">
        <v>15</v>
      </c>
      <c r="P7" s="5"/>
    </row>
  </sheetData>
  <mergeCells count="9">
    <mergeCell ref="A1:K1"/>
    <mergeCell ref="C2:D2"/>
    <mergeCell ref="E2:F2"/>
    <mergeCell ref="G2:H2"/>
    <mergeCell ref="A2:A3"/>
    <mergeCell ref="B2:B3"/>
    <mergeCell ref="I2:I3"/>
    <mergeCell ref="J2:J3"/>
    <mergeCell ref="K2:K3"/>
  </mergeCells>
  <pageMargins left="0.25" right="0.25" top="0.75" bottom="0.75" header="0.3" footer="0.3"/>
  <pageSetup orientation="landscape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P9"/>
  <sheetViews>
    <sheetView zoomScale="110" zoomScaleNormal="110" workbookViewId="0">
      <selection sqref="A1:P1"/>
    </sheetView>
  </sheetViews>
  <sheetFormatPr baseColWidth="10" defaultRowHeight="15" x14ac:dyDescent="0.25"/>
  <cols>
    <col min="1" max="1" width="5" customWidth="1"/>
    <col min="2" max="2" width="9.5703125" customWidth="1"/>
    <col min="3" max="4" width="6" customWidth="1"/>
    <col min="5" max="5" width="4.5703125" customWidth="1"/>
    <col min="6" max="6" width="4.140625" customWidth="1"/>
    <col min="7" max="8" width="5.140625" customWidth="1"/>
    <col min="9" max="9" width="7" customWidth="1"/>
    <col min="10" max="10" width="9.7109375" customWidth="1"/>
    <col min="11" max="11" width="8.28515625" customWidth="1"/>
    <col min="12" max="12" width="6.85546875" customWidth="1"/>
    <col min="13" max="13" width="9.42578125" customWidth="1"/>
    <col min="15" max="16" width="9" customWidth="1"/>
  </cols>
  <sheetData>
    <row r="1" spans="1:16" ht="34.5" customHeight="1" x14ac:dyDescent="0.3">
      <c r="A1" s="23" t="s">
        <v>41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</row>
    <row r="2" spans="1:16" ht="22.5" x14ac:dyDescent="0.25">
      <c r="A2" s="24" t="s">
        <v>26</v>
      </c>
      <c r="B2" s="24" t="s">
        <v>45</v>
      </c>
      <c r="C2" s="24" t="s">
        <v>27</v>
      </c>
      <c r="D2" s="24"/>
      <c r="E2" s="24" t="s">
        <v>28</v>
      </c>
      <c r="F2" s="24"/>
      <c r="G2" s="24" t="s">
        <v>29</v>
      </c>
      <c r="H2" s="24"/>
      <c r="I2" s="24" t="s">
        <v>47</v>
      </c>
      <c r="J2" s="24"/>
      <c r="K2" s="24"/>
      <c r="L2" s="24"/>
      <c r="M2" s="24"/>
      <c r="N2" s="15" t="s">
        <v>30</v>
      </c>
      <c r="O2" s="24" t="s">
        <v>31</v>
      </c>
      <c r="P2" s="24" t="s">
        <v>32</v>
      </c>
    </row>
    <row r="3" spans="1:16" ht="22.5" x14ac:dyDescent="0.25">
      <c r="A3" s="24"/>
      <c r="B3" s="24"/>
      <c r="C3" s="15" t="s">
        <v>46</v>
      </c>
      <c r="D3" s="15" t="s">
        <v>33</v>
      </c>
      <c r="E3" s="15" t="s">
        <v>9</v>
      </c>
      <c r="F3" s="15" t="s">
        <v>10</v>
      </c>
      <c r="G3" s="15" t="s">
        <v>12</v>
      </c>
      <c r="H3" s="15" t="s">
        <v>13</v>
      </c>
      <c r="I3" s="15" t="s">
        <v>42</v>
      </c>
      <c r="J3" s="15" t="s">
        <v>48</v>
      </c>
      <c r="K3" s="15" t="s">
        <v>49</v>
      </c>
      <c r="L3" s="15" t="s">
        <v>43</v>
      </c>
      <c r="M3" s="15" t="s">
        <v>44</v>
      </c>
      <c r="N3" s="15" t="s">
        <v>34</v>
      </c>
      <c r="O3" s="24"/>
      <c r="P3" s="24"/>
    </row>
    <row r="4" spans="1:16" ht="30" customHeight="1" x14ac:dyDescent="0.25">
      <c r="A4" s="15" t="s">
        <v>35</v>
      </c>
      <c r="B4" s="13">
        <v>15</v>
      </c>
      <c r="C4" s="13">
        <v>5</v>
      </c>
      <c r="D4" s="13">
        <v>10</v>
      </c>
      <c r="E4" s="13">
        <v>8</v>
      </c>
      <c r="F4" s="13">
        <v>17</v>
      </c>
      <c r="G4" s="13">
        <v>19</v>
      </c>
      <c r="H4" s="13">
        <v>6</v>
      </c>
      <c r="I4" s="13">
        <v>9</v>
      </c>
      <c r="J4" s="13">
        <v>6</v>
      </c>
      <c r="K4" s="13">
        <v>0</v>
      </c>
      <c r="L4" s="13">
        <v>0</v>
      </c>
      <c r="M4" s="13">
        <v>0</v>
      </c>
      <c r="N4" s="13"/>
      <c r="O4" s="13"/>
      <c r="P4" s="13"/>
    </row>
    <row r="5" spans="1:16" ht="33.75" x14ac:dyDescent="0.25">
      <c r="A5" s="15" t="s">
        <v>36</v>
      </c>
      <c r="B5" s="13">
        <v>8</v>
      </c>
      <c r="C5" s="13">
        <v>6</v>
      </c>
      <c r="D5" s="13">
        <v>2</v>
      </c>
      <c r="E5" s="13">
        <v>4</v>
      </c>
      <c r="F5" s="13">
        <v>6</v>
      </c>
      <c r="G5" s="13">
        <v>7</v>
      </c>
      <c r="H5" s="13">
        <v>3</v>
      </c>
      <c r="I5" s="13">
        <v>2</v>
      </c>
      <c r="J5" s="13">
        <v>4</v>
      </c>
      <c r="K5" s="13">
        <v>1</v>
      </c>
      <c r="L5" s="13">
        <v>1</v>
      </c>
      <c r="M5" s="13">
        <v>0</v>
      </c>
      <c r="N5" s="12" t="s">
        <v>37</v>
      </c>
      <c r="O5" s="12" t="s">
        <v>38</v>
      </c>
      <c r="P5" s="12" t="s">
        <v>39</v>
      </c>
    </row>
    <row r="6" spans="1:16" ht="30" customHeight="1" x14ac:dyDescent="0.25">
      <c r="A6" s="15" t="s">
        <v>40</v>
      </c>
      <c r="B6" s="13">
        <v>9</v>
      </c>
      <c r="C6" s="13">
        <v>5</v>
      </c>
      <c r="D6" s="13">
        <v>4</v>
      </c>
      <c r="E6" s="13">
        <v>2</v>
      </c>
      <c r="F6" s="13">
        <v>11</v>
      </c>
      <c r="G6" s="13">
        <v>13</v>
      </c>
      <c r="H6" s="13">
        <v>0</v>
      </c>
      <c r="I6" s="13">
        <v>5</v>
      </c>
      <c r="J6" s="13">
        <v>3</v>
      </c>
      <c r="K6" s="13">
        <v>1</v>
      </c>
      <c r="L6" s="13">
        <v>0</v>
      </c>
      <c r="M6" s="13">
        <v>1</v>
      </c>
      <c r="N6" s="13"/>
      <c r="O6" s="13"/>
      <c r="P6" s="13"/>
    </row>
    <row r="7" spans="1:16" ht="30" customHeight="1" x14ac:dyDescent="0.25">
      <c r="A7" s="14" t="s">
        <v>50</v>
      </c>
      <c r="B7" s="14">
        <f t="shared" ref="B7:M7" si="0">SUM(B4:B6)</f>
        <v>32</v>
      </c>
      <c r="C7" s="14">
        <f t="shared" si="0"/>
        <v>16</v>
      </c>
      <c r="D7" s="14">
        <f t="shared" si="0"/>
        <v>16</v>
      </c>
      <c r="E7" s="14">
        <f t="shared" si="0"/>
        <v>14</v>
      </c>
      <c r="F7" s="14">
        <f t="shared" si="0"/>
        <v>34</v>
      </c>
      <c r="G7" s="14">
        <f t="shared" si="0"/>
        <v>39</v>
      </c>
      <c r="H7" s="14">
        <f t="shared" si="0"/>
        <v>9</v>
      </c>
      <c r="I7" s="14">
        <f t="shared" si="0"/>
        <v>16</v>
      </c>
      <c r="J7" s="14">
        <f t="shared" si="0"/>
        <v>13</v>
      </c>
      <c r="K7" s="14">
        <f t="shared" si="0"/>
        <v>2</v>
      </c>
      <c r="L7" s="14">
        <f t="shared" si="0"/>
        <v>1</v>
      </c>
      <c r="M7" s="14">
        <f t="shared" si="0"/>
        <v>1</v>
      </c>
      <c r="N7" s="14">
        <v>1</v>
      </c>
      <c r="O7" s="16"/>
      <c r="P7" s="16"/>
    </row>
    <row r="8" spans="1:16" x14ac:dyDescent="0.25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</row>
    <row r="9" spans="1:16" x14ac:dyDescent="0.25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</row>
  </sheetData>
  <mergeCells count="9">
    <mergeCell ref="A1:P1"/>
    <mergeCell ref="O2:O3"/>
    <mergeCell ref="P2:P3"/>
    <mergeCell ref="A2:A3"/>
    <mergeCell ref="B2:B3"/>
    <mergeCell ref="C2:D2"/>
    <mergeCell ref="E2:F2"/>
    <mergeCell ref="G2:H2"/>
    <mergeCell ref="I2:M2"/>
  </mergeCells>
  <pageMargins left="0.25" right="0.25" top="0.75" bottom="0.75" header="0.3" footer="0.3"/>
  <pageSetup orientation="landscape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M7"/>
  <sheetViews>
    <sheetView zoomScale="120" zoomScaleNormal="120" workbookViewId="0">
      <selection activeCell="I5" sqref="I5"/>
    </sheetView>
  </sheetViews>
  <sheetFormatPr baseColWidth="10" defaultRowHeight="15" x14ac:dyDescent="0.25"/>
  <cols>
    <col min="1" max="1" width="7.42578125" customWidth="1"/>
    <col min="2" max="2" width="9.140625" customWidth="1"/>
    <col min="3" max="3" width="8.42578125" customWidth="1"/>
    <col min="4" max="4" width="9" customWidth="1"/>
    <col min="5" max="5" width="7.140625" customWidth="1"/>
    <col min="6" max="6" width="7" customWidth="1"/>
    <col min="7" max="7" width="6.42578125" customWidth="1"/>
    <col min="8" max="8" width="8" customWidth="1"/>
    <col min="9" max="9" width="8.7109375" customWidth="1"/>
    <col min="10" max="10" width="10.140625" customWidth="1"/>
    <col min="11" max="11" width="8.85546875" customWidth="1"/>
    <col min="12" max="12" width="7.140625" customWidth="1"/>
    <col min="13" max="13" width="9.7109375" customWidth="1"/>
  </cols>
  <sheetData>
    <row r="1" spans="1:13" ht="30" customHeight="1" x14ac:dyDescent="0.25">
      <c r="A1" s="25" t="s">
        <v>51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</row>
    <row r="2" spans="1:13" ht="30" customHeight="1" x14ac:dyDescent="0.25">
      <c r="A2" s="24" t="s">
        <v>26</v>
      </c>
      <c r="B2" s="24" t="s">
        <v>45</v>
      </c>
      <c r="C2" s="24" t="s">
        <v>27</v>
      </c>
      <c r="D2" s="24"/>
      <c r="E2" s="24" t="s">
        <v>28</v>
      </c>
      <c r="F2" s="24"/>
      <c r="G2" s="24" t="s">
        <v>29</v>
      </c>
      <c r="H2" s="24"/>
      <c r="I2" s="24" t="s">
        <v>47</v>
      </c>
      <c r="J2" s="24"/>
      <c r="K2" s="24"/>
      <c r="L2" s="24"/>
      <c r="M2" s="24"/>
    </row>
    <row r="3" spans="1:13" ht="30" customHeight="1" x14ac:dyDescent="0.25">
      <c r="A3" s="24"/>
      <c r="B3" s="24"/>
      <c r="C3" s="15" t="s">
        <v>46</v>
      </c>
      <c r="D3" s="15" t="s">
        <v>33</v>
      </c>
      <c r="E3" s="15" t="s">
        <v>9</v>
      </c>
      <c r="F3" s="15" t="s">
        <v>10</v>
      </c>
      <c r="G3" s="15" t="s">
        <v>12</v>
      </c>
      <c r="H3" s="15" t="s">
        <v>13</v>
      </c>
      <c r="I3" s="15" t="s">
        <v>42</v>
      </c>
      <c r="J3" s="15" t="s">
        <v>48</v>
      </c>
      <c r="K3" s="15" t="s">
        <v>49</v>
      </c>
      <c r="L3" s="15" t="s">
        <v>43</v>
      </c>
      <c r="M3" s="15" t="s">
        <v>44</v>
      </c>
    </row>
    <row r="4" spans="1:13" ht="24.95" customHeight="1" x14ac:dyDescent="0.25">
      <c r="A4" s="15" t="s">
        <v>52</v>
      </c>
      <c r="B4" s="13">
        <v>8</v>
      </c>
      <c r="C4" s="13">
        <v>5</v>
      </c>
      <c r="D4" s="13">
        <v>3</v>
      </c>
      <c r="E4" s="13">
        <v>1</v>
      </c>
      <c r="F4" s="13">
        <v>10</v>
      </c>
      <c r="G4" s="13">
        <v>10</v>
      </c>
      <c r="H4" s="13">
        <v>1</v>
      </c>
      <c r="I4" s="13">
        <v>2</v>
      </c>
      <c r="J4" s="13">
        <v>5</v>
      </c>
      <c r="K4" s="13">
        <v>1</v>
      </c>
      <c r="L4" s="13">
        <v>0</v>
      </c>
      <c r="M4" s="13">
        <v>0</v>
      </c>
    </row>
    <row r="5" spans="1:13" ht="24.95" customHeight="1" x14ac:dyDescent="0.25">
      <c r="A5" s="15" t="s">
        <v>53</v>
      </c>
      <c r="B5" s="13">
        <v>4</v>
      </c>
      <c r="C5" s="13">
        <v>2</v>
      </c>
      <c r="D5" s="13">
        <v>2</v>
      </c>
      <c r="E5" s="13">
        <v>1</v>
      </c>
      <c r="F5" s="13">
        <v>2</v>
      </c>
      <c r="G5" s="13">
        <v>2</v>
      </c>
      <c r="H5" s="13">
        <v>0</v>
      </c>
      <c r="I5" s="13">
        <v>1</v>
      </c>
      <c r="J5" s="13">
        <v>2</v>
      </c>
      <c r="K5" s="13">
        <v>1</v>
      </c>
      <c r="L5" s="13">
        <v>0</v>
      </c>
      <c r="M5" s="13">
        <v>0</v>
      </c>
    </row>
    <row r="6" spans="1:13" ht="24.95" customHeight="1" x14ac:dyDescent="0.25">
      <c r="A6" s="15" t="s">
        <v>54</v>
      </c>
      <c r="B6" s="13">
        <v>3</v>
      </c>
      <c r="C6" s="13">
        <v>0</v>
      </c>
      <c r="D6" s="13">
        <v>2</v>
      </c>
      <c r="E6" s="13">
        <v>3</v>
      </c>
      <c r="F6" s="13">
        <v>2</v>
      </c>
      <c r="G6" s="13">
        <v>4</v>
      </c>
      <c r="H6" s="13">
        <v>0</v>
      </c>
      <c r="I6" s="13">
        <v>0</v>
      </c>
      <c r="J6" s="13">
        <v>1</v>
      </c>
      <c r="K6" s="13">
        <v>1</v>
      </c>
      <c r="L6" s="13">
        <v>0</v>
      </c>
      <c r="M6" s="13">
        <v>0</v>
      </c>
    </row>
    <row r="7" spans="1:13" ht="24.95" customHeight="1" x14ac:dyDescent="0.25">
      <c r="A7" s="14" t="s">
        <v>50</v>
      </c>
      <c r="B7" s="14">
        <f t="shared" ref="B7:M7" si="0">SUM(B4:B6)</f>
        <v>15</v>
      </c>
      <c r="C7" s="14">
        <f t="shared" si="0"/>
        <v>7</v>
      </c>
      <c r="D7" s="14">
        <f t="shared" si="0"/>
        <v>7</v>
      </c>
      <c r="E7" s="14">
        <f t="shared" si="0"/>
        <v>5</v>
      </c>
      <c r="F7" s="14">
        <f t="shared" si="0"/>
        <v>14</v>
      </c>
      <c r="G7" s="14">
        <f t="shared" si="0"/>
        <v>16</v>
      </c>
      <c r="H7" s="14">
        <f t="shared" si="0"/>
        <v>1</v>
      </c>
      <c r="I7" s="14">
        <f t="shared" si="0"/>
        <v>3</v>
      </c>
      <c r="J7" s="14">
        <f t="shared" si="0"/>
        <v>8</v>
      </c>
      <c r="K7" s="14">
        <f t="shared" si="0"/>
        <v>3</v>
      </c>
      <c r="L7" s="14">
        <f t="shared" si="0"/>
        <v>0</v>
      </c>
      <c r="M7" s="14">
        <f t="shared" si="0"/>
        <v>0</v>
      </c>
    </row>
  </sheetData>
  <mergeCells count="7">
    <mergeCell ref="A1:M1"/>
    <mergeCell ref="A2:A3"/>
    <mergeCell ref="B2:B3"/>
    <mergeCell ref="C2:D2"/>
    <mergeCell ref="E2:F2"/>
    <mergeCell ref="G2:H2"/>
    <mergeCell ref="I2:M2"/>
  </mergeCells>
  <pageMargins left="0.25" right="0.25" top="0.75" bottom="0.75" header="0.3" footer="0.3"/>
  <pageSetup orientation="landscape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N7"/>
  <sheetViews>
    <sheetView tabSelected="1" zoomScale="110" zoomScaleNormal="110" workbookViewId="0">
      <selection activeCell="N13" sqref="N13"/>
    </sheetView>
  </sheetViews>
  <sheetFormatPr baseColWidth="10" defaultRowHeight="15" x14ac:dyDescent="0.25"/>
  <cols>
    <col min="1" max="1" width="6.7109375" customWidth="1"/>
    <col min="2" max="2" width="8.5703125" customWidth="1"/>
    <col min="3" max="4" width="6.42578125" customWidth="1"/>
    <col min="5" max="5" width="7.7109375" customWidth="1"/>
    <col min="6" max="6" width="8" customWidth="1"/>
    <col min="7" max="7" width="8.42578125" customWidth="1"/>
    <col min="8" max="9" width="8.140625" customWidth="1"/>
    <col min="10" max="10" width="9.28515625" customWidth="1"/>
    <col min="11" max="11" width="9.5703125" customWidth="1"/>
    <col min="12" max="12" width="9.28515625" customWidth="1"/>
    <col min="13" max="13" width="8.85546875" customWidth="1"/>
    <col min="14" max="14" width="10.7109375" customWidth="1"/>
  </cols>
  <sheetData>
    <row r="1" spans="1:14" ht="24.75" customHeight="1" x14ac:dyDescent="0.25">
      <c r="A1" s="26" t="s">
        <v>56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</row>
    <row r="2" spans="1:14" x14ac:dyDescent="0.25">
      <c r="A2" s="24" t="s">
        <v>26</v>
      </c>
      <c r="B2" s="24" t="s">
        <v>45</v>
      </c>
      <c r="C2" s="24" t="s">
        <v>27</v>
      </c>
      <c r="D2" s="24"/>
      <c r="E2" s="24" t="s">
        <v>28</v>
      </c>
      <c r="F2" s="24"/>
      <c r="G2" s="24" t="s">
        <v>29</v>
      </c>
      <c r="H2" s="24"/>
      <c r="I2" s="24" t="s">
        <v>47</v>
      </c>
      <c r="J2" s="24"/>
      <c r="K2" s="24"/>
      <c r="L2" s="24"/>
      <c r="M2" s="24"/>
      <c r="N2" s="24"/>
    </row>
    <row r="3" spans="1:14" ht="22.5" x14ac:dyDescent="0.25">
      <c r="A3" s="24"/>
      <c r="B3" s="24"/>
      <c r="C3" s="18" t="s">
        <v>46</v>
      </c>
      <c r="D3" s="18" t="s">
        <v>33</v>
      </c>
      <c r="E3" s="18" t="s">
        <v>9</v>
      </c>
      <c r="F3" s="18" t="s">
        <v>10</v>
      </c>
      <c r="G3" s="18" t="s">
        <v>12</v>
      </c>
      <c r="H3" s="18" t="s">
        <v>13</v>
      </c>
      <c r="I3" s="18" t="s">
        <v>42</v>
      </c>
      <c r="J3" s="18" t="s">
        <v>48</v>
      </c>
      <c r="K3" s="18" t="s">
        <v>49</v>
      </c>
      <c r="L3" s="18" t="s">
        <v>60</v>
      </c>
      <c r="M3" s="18" t="s">
        <v>43</v>
      </c>
      <c r="N3" s="18" t="s">
        <v>44</v>
      </c>
    </row>
    <row r="4" spans="1:14" ht="24.95" customHeight="1" x14ac:dyDescent="0.25">
      <c r="A4" s="18" t="s">
        <v>57</v>
      </c>
      <c r="B4" s="13">
        <v>9</v>
      </c>
      <c r="C4" s="13">
        <v>9</v>
      </c>
      <c r="D4" s="13">
        <v>0</v>
      </c>
      <c r="E4" s="13">
        <v>0</v>
      </c>
      <c r="F4" s="13">
        <v>9</v>
      </c>
      <c r="G4" s="13">
        <v>9</v>
      </c>
      <c r="H4" s="13">
        <v>0</v>
      </c>
      <c r="I4" s="13">
        <v>5</v>
      </c>
      <c r="J4" s="13">
        <v>3</v>
      </c>
      <c r="K4" s="13">
        <v>0</v>
      </c>
      <c r="L4" s="13">
        <v>1</v>
      </c>
      <c r="M4" s="13">
        <v>0</v>
      </c>
      <c r="N4" s="13">
        <v>0</v>
      </c>
    </row>
    <row r="5" spans="1:14" ht="24.95" customHeight="1" x14ac:dyDescent="0.25">
      <c r="A5" s="18" t="s">
        <v>58</v>
      </c>
      <c r="B5" s="13">
        <v>4</v>
      </c>
      <c r="C5" s="13">
        <v>4</v>
      </c>
      <c r="D5" s="13">
        <v>0</v>
      </c>
      <c r="E5" s="13">
        <v>1</v>
      </c>
      <c r="F5" s="13">
        <v>3</v>
      </c>
      <c r="G5" s="13">
        <v>3</v>
      </c>
      <c r="H5" s="13">
        <v>1</v>
      </c>
      <c r="I5" s="13">
        <v>1</v>
      </c>
      <c r="J5" s="13">
        <v>2</v>
      </c>
      <c r="K5" s="13">
        <v>0</v>
      </c>
      <c r="L5" s="13">
        <v>0</v>
      </c>
      <c r="M5" s="13">
        <v>0</v>
      </c>
      <c r="N5" s="13">
        <v>1</v>
      </c>
    </row>
    <row r="6" spans="1:14" ht="24.95" customHeight="1" x14ac:dyDescent="0.25">
      <c r="A6" s="18" t="s">
        <v>59</v>
      </c>
      <c r="B6" s="13">
        <v>2</v>
      </c>
      <c r="C6" s="13">
        <v>2</v>
      </c>
      <c r="D6" s="13">
        <v>0</v>
      </c>
      <c r="E6" s="13">
        <v>0</v>
      </c>
      <c r="F6" s="13">
        <v>2</v>
      </c>
      <c r="G6" s="13">
        <v>2</v>
      </c>
      <c r="H6" s="13">
        <v>0</v>
      </c>
      <c r="I6" s="13">
        <v>0</v>
      </c>
      <c r="J6" s="13">
        <v>2</v>
      </c>
      <c r="K6" s="13">
        <v>0</v>
      </c>
      <c r="L6" s="13">
        <v>0</v>
      </c>
      <c r="M6" s="13">
        <v>0</v>
      </c>
      <c r="N6" s="13">
        <v>0</v>
      </c>
    </row>
    <row r="7" spans="1:14" ht="24.95" customHeight="1" x14ac:dyDescent="0.25">
      <c r="A7" s="14" t="s">
        <v>50</v>
      </c>
      <c r="B7" s="14">
        <f t="shared" ref="B7:N7" si="0">SUM(B4:B6)</f>
        <v>15</v>
      </c>
      <c r="C7" s="14">
        <f t="shared" si="0"/>
        <v>15</v>
      </c>
      <c r="D7" s="14">
        <f t="shared" si="0"/>
        <v>0</v>
      </c>
      <c r="E7" s="14">
        <f t="shared" si="0"/>
        <v>1</v>
      </c>
      <c r="F7" s="14">
        <f t="shared" si="0"/>
        <v>14</v>
      </c>
      <c r="G7" s="14">
        <f t="shared" si="0"/>
        <v>14</v>
      </c>
      <c r="H7" s="14">
        <f t="shared" si="0"/>
        <v>1</v>
      </c>
      <c r="I7" s="14">
        <f t="shared" si="0"/>
        <v>6</v>
      </c>
      <c r="J7" s="14">
        <f t="shared" si="0"/>
        <v>7</v>
      </c>
      <c r="K7" s="14">
        <f t="shared" si="0"/>
        <v>0</v>
      </c>
      <c r="L7" s="14">
        <f>SUM(L4:L6)</f>
        <v>1</v>
      </c>
      <c r="M7" s="14">
        <f t="shared" si="0"/>
        <v>0</v>
      </c>
      <c r="N7" s="14">
        <f t="shared" si="0"/>
        <v>1</v>
      </c>
    </row>
  </sheetData>
  <mergeCells count="7">
    <mergeCell ref="I2:N2"/>
    <mergeCell ref="A1:N1"/>
    <mergeCell ref="A2:A3"/>
    <mergeCell ref="B2:B3"/>
    <mergeCell ref="C2:D2"/>
    <mergeCell ref="E2:F2"/>
    <mergeCell ref="G2:H2"/>
  </mergeCells>
  <pageMargins left="0.25" right="0.25" top="0.75" bottom="0.75" header="0.3" footer="0.3"/>
  <pageSetup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ENERO-MARZO 2018</vt:lpstr>
      <vt:lpstr>ABRIL-JUNIO 2018</vt:lpstr>
      <vt:lpstr>JULIO -SEPTIEMBRE 2018</vt:lpstr>
      <vt:lpstr>OCTUBRE-DIC 2018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cp:lastPrinted>2019-01-21T21:28:55Z</cp:lastPrinted>
  <dcterms:created xsi:type="dcterms:W3CDTF">2018-05-25T21:59:53Z</dcterms:created>
  <dcterms:modified xsi:type="dcterms:W3CDTF">2019-01-21T22:10:44Z</dcterms:modified>
</cp:coreProperties>
</file>